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inoshita-zaidan\Desktop\新しいフォルダー\新しいフォルダー\2024.07水泳大会\選手向け\"/>
    </mc:Choice>
  </mc:AlternateContent>
  <xr:revisionPtr revIDLastSave="0" documentId="13_ncr:1_{3120E29B-78E4-4F2E-BEEF-776E7B937411}" xr6:coauthVersionLast="47" xr6:coauthVersionMax="47" xr10:uidLastSave="{00000000-0000-0000-0000-000000000000}"/>
  <bookViews>
    <workbookView xWindow="2925" yWindow="720" windowWidth="18420" windowHeight="10740" tabRatio="968" xr2:uid="{00000000-000D-0000-FFFF-FFFF00000000}"/>
  </bookViews>
  <sheets>
    <sheet name="記入要領" sheetId="5" r:id="rId1"/>
    <sheet name="申込用紙 (記入例)" sheetId="8" r:id="rId2"/>
    <sheet name="申込用紙 (最終ページ記入例)" sheetId="4" r:id="rId3"/>
    <sheet name="申込用紙" sheetId="6" r:id="rId4"/>
    <sheet name="申込用紙 (最終ページ)" sheetId="9" r:id="rId5"/>
    <sheet name="リスト" sheetId="2" r:id="rId6"/>
    <sheet name="リレーオーダー" sheetId="7" r:id="rId7"/>
  </sheets>
  <definedNames>
    <definedName name="_xlnm.Print_Area" localSheetId="3">申込用紙!$A$1:$J$33</definedName>
    <definedName name="_xlnm.Print_Area" localSheetId="1">'申込用紙 (記入例)'!$A$1:$J$17</definedName>
    <definedName name="_xlnm.Print_Area" localSheetId="4">'申込用紙 (最終ページ)'!$A$1:$J$18</definedName>
    <definedName name="_xlnm.Print_Area" localSheetId="2">'申込用紙 (最終ページ記入例)'!$A$1:$J$18</definedName>
    <definedName name="距離">リスト!$E$3:$E$5</definedName>
    <definedName name="区分">リスト!$F$3:$F$10</definedName>
    <definedName name="種目">リスト!$D$3:$D$7</definedName>
    <definedName name="性別">リスト!$C$3:$C$4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9" l="1"/>
  <c r="J14" i="9"/>
  <c r="J16" i="4"/>
  <c r="J14" i="4"/>
  <c r="J33" i="6" l="1"/>
  <c r="J12" i="9"/>
  <c r="J18" i="9" s="1"/>
  <c r="J12" i="4" l="1"/>
  <c r="J18" i="4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yoko</author>
  </authors>
  <commentList>
    <comment ref="D5" authorId="0" shapeId="0" xr:uid="{00000000-0006-0000-0100-000001000000}">
      <text>
        <r>
          <rPr>
            <b/>
            <sz val="11"/>
            <color indexed="81"/>
            <rFont val="ＭＳ Ｐゴシック"/>
            <family val="3"/>
            <charset val="128"/>
          </rPr>
          <t>データを入力する場合，性別・年齢区分・種目・距離は選択してください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yoko</author>
  </authors>
  <commentList>
    <comment ref="F7" authorId="0" shapeId="0" xr:uid="{00000000-0006-0000-0200-000001000000}">
      <text>
        <r>
          <rPr>
            <b/>
            <sz val="11"/>
            <color indexed="81"/>
            <rFont val="ＭＳ Ｐゴシック"/>
            <family val="3"/>
            <charset val="128"/>
          </rPr>
          <t>選択してください。</t>
        </r>
      </text>
    </comment>
    <comment ref="F12" authorId="0" shapeId="0" xr:uid="{00000000-0006-0000-02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件数を入力</t>
        </r>
      </text>
    </comment>
  </commentList>
</comments>
</file>

<file path=xl/sharedStrings.xml><?xml version="1.0" encoding="utf-8"?>
<sst xmlns="http://schemas.openxmlformats.org/spreadsheetml/2006/main" count="283" uniqueCount="105">
  <si>
    <t>フリガナ</t>
    <phoneticPr fontId="1"/>
  </si>
  <si>
    <t>種目</t>
    <rPh sb="0" eb="2">
      <t>シュモク</t>
    </rPh>
    <phoneticPr fontId="1"/>
  </si>
  <si>
    <t>距離</t>
    <rPh sb="0" eb="2">
      <t>キョリ</t>
    </rPh>
    <phoneticPr fontId="1"/>
  </si>
  <si>
    <t>年齢区分</t>
    <rPh sb="0" eb="2">
      <t>ネンレイ</t>
    </rPh>
    <rPh sb="2" eb="4">
      <t>クブン</t>
    </rPh>
    <phoneticPr fontId="1"/>
  </si>
  <si>
    <t>年齢</t>
    <rPh sb="0" eb="2">
      <t>ネンレイ</t>
    </rPh>
    <phoneticPr fontId="1"/>
  </si>
  <si>
    <t>性別</t>
    <rPh sb="0" eb="2">
      <t>セイベツ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</si>
  <si>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</si>
  <si>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</si>
  <si>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５０Ｍ</t>
    <phoneticPr fontId="1"/>
  </si>
  <si>
    <t>１００Ｍ</t>
    <phoneticPr fontId="1"/>
  </si>
  <si>
    <t>２００Ｍ</t>
    <phoneticPr fontId="1"/>
  </si>
  <si>
    <t>自由形</t>
    <rPh sb="0" eb="3">
      <t>ジユウガタ</t>
    </rPh>
    <phoneticPr fontId="1"/>
  </si>
  <si>
    <t>平泳ぎ</t>
    <rPh sb="0" eb="2">
      <t>ヒラオヨ</t>
    </rPh>
    <phoneticPr fontId="1"/>
  </si>
  <si>
    <t>背泳ぎ</t>
    <rPh sb="0" eb="2">
      <t>セオヨ</t>
    </rPh>
    <phoneticPr fontId="1"/>
  </si>
  <si>
    <t>ﾊﾞﾀﾌﾗｲ</t>
    <phoneticPr fontId="1"/>
  </si>
  <si>
    <t>個人ﾒﾄﾞﾚｰ</t>
    <rPh sb="0" eb="2">
      <t>コジン</t>
    </rPh>
    <phoneticPr fontId="1"/>
  </si>
  <si>
    <t>小学1~3</t>
    <rPh sb="0" eb="2">
      <t>ショウガク</t>
    </rPh>
    <phoneticPr fontId="1"/>
  </si>
  <si>
    <t>小学4~6</t>
    <rPh sb="0" eb="2">
      <t>ショウガク</t>
    </rPh>
    <phoneticPr fontId="1"/>
  </si>
  <si>
    <t>中学生</t>
    <rPh sb="0" eb="2">
      <t>チュウガク</t>
    </rPh>
    <rPh sb="2" eb="3">
      <t>セイ</t>
    </rPh>
    <phoneticPr fontId="1"/>
  </si>
  <si>
    <t>高校生</t>
    <rPh sb="0" eb="3">
      <t>コウコウセイ</t>
    </rPh>
    <phoneticPr fontId="1"/>
  </si>
  <si>
    <t>一般(1)</t>
    <rPh sb="0" eb="2">
      <t>イッパン</t>
    </rPh>
    <phoneticPr fontId="1"/>
  </si>
  <si>
    <t>一般(2)</t>
    <rPh sb="0" eb="2">
      <t>イッパン</t>
    </rPh>
    <phoneticPr fontId="1"/>
  </si>
  <si>
    <t>一般(3)</t>
    <rPh sb="0" eb="2">
      <t>イッパン</t>
    </rPh>
    <phoneticPr fontId="1"/>
  </si>
  <si>
    <t>一般(4)</t>
    <rPh sb="0" eb="2">
      <t>イッパン</t>
    </rPh>
    <phoneticPr fontId="1"/>
  </si>
  <si>
    <t>区分</t>
    <rPh sb="0" eb="2">
      <t>クブン</t>
    </rPh>
    <phoneticPr fontId="1"/>
  </si>
  <si>
    <t>氏　名</t>
    <rPh sb="0" eb="1">
      <t>シ</t>
    </rPh>
    <rPh sb="2" eb="3">
      <t>メイ</t>
    </rPh>
    <phoneticPr fontId="1"/>
  </si>
  <si>
    <t>港区水泳大会参加申込用紙</t>
    <rPh sb="0" eb="2">
      <t>ミナトク</t>
    </rPh>
    <rPh sb="2" eb="4">
      <t>スイエイ</t>
    </rPh>
    <rPh sb="4" eb="6">
      <t>タイカイ</t>
    </rPh>
    <rPh sb="6" eb="8">
      <t>サンカ</t>
    </rPh>
    <rPh sb="8" eb="10">
      <t>モウシコミ</t>
    </rPh>
    <rPh sb="10" eb="12">
      <t>ヨウシ</t>
    </rPh>
    <phoneticPr fontId="1"/>
  </si>
  <si>
    <t>チーム名：</t>
    <rPh sb="3" eb="4">
      <t>メイ</t>
    </rPh>
    <phoneticPr fontId="1"/>
  </si>
  <si>
    <t>代表者：</t>
    <rPh sb="0" eb="3">
      <t>ダイヒョウシャ</t>
    </rPh>
    <phoneticPr fontId="1"/>
  </si>
  <si>
    <t>電話：</t>
    <rPh sb="0" eb="2">
      <t>デンワ</t>
    </rPh>
    <phoneticPr fontId="1"/>
  </si>
  <si>
    <t>種目</t>
    <phoneticPr fontId="1"/>
  </si>
  <si>
    <t>距離</t>
    <phoneticPr fontId="1"/>
  </si>
  <si>
    <t>１．個人で申し込みの方は、チーム名に”個人”と記入して下さい</t>
    <phoneticPr fontId="1"/>
  </si>
  <si>
    <t>２．一般の年齢区分は次の通りです</t>
    <phoneticPr fontId="1"/>
  </si>
  <si>
    <t>３．種目は、自由形、平泳ぎ、背泳ぎ、ﾊﾞﾀﾌﾗｲ、個人ﾒﾄﾞﾚｰ　から選んで記入してください。</t>
    <phoneticPr fontId="1"/>
  </si>
  <si>
    <t>申込用紙、記入の注意事項</t>
    <rPh sb="0" eb="2">
      <t>モウシコミ</t>
    </rPh>
    <rPh sb="2" eb="4">
      <t>ヨウシ</t>
    </rPh>
    <rPh sb="5" eb="7">
      <t>キニュウ</t>
    </rPh>
    <rPh sb="8" eb="10">
      <t>チュウイ</t>
    </rPh>
    <rPh sb="10" eb="12">
      <t>ジコウ</t>
    </rPh>
    <phoneticPr fontId="1"/>
  </si>
  <si>
    <t>小計</t>
    <rPh sb="0" eb="2">
      <t>ショウケイ</t>
    </rPh>
    <phoneticPr fontId="1"/>
  </si>
  <si>
    <t>個人申込数</t>
    <rPh sb="0" eb="2">
      <t>コジン</t>
    </rPh>
    <rPh sb="2" eb="4">
      <t>モウシコミ</t>
    </rPh>
    <rPh sb="4" eb="5">
      <t>スウ</t>
    </rPh>
    <phoneticPr fontId="1"/>
  </si>
  <si>
    <t>合計</t>
    <rPh sb="0" eb="2">
      <t>ゴウケイ</t>
    </rPh>
    <phoneticPr fontId="1"/>
  </si>
  <si>
    <t>メドレーリレー</t>
    <phoneticPr fontId="1"/>
  </si>
  <si>
    <t>フリーリレー</t>
    <phoneticPr fontId="1"/>
  </si>
  <si>
    <t>メドレーリレー</t>
  </si>
  <si>
    <t>フリーリレー</t>
  </si>
  <si>
    <t>フリーリレー</t>
    <phoneticPr fontId="1"/>
  </si>
  <si>
    <t>リレーオーダーは当日提出</t>
    <rPh sb="8" eb="12">
      <t>トウジツテイシュツ</t>
    </rPh>
    <phoneticPr fontId="1"/>
  </si>
  <si>
    <t>-</t>
    <phoneticPr fontId="1"/>
  </si>
  <si>
    <t>２００Ｍ</t>
  </si>
  <si>
    <t>×500円</t>
    <rPh sb="4" eb="5">
      <t>エン</t>
    </rPh>
    <phoneticPr fontId="1"/>
  </si>
  <si>
    <t>小学生</t>
    <rPh sb="0" eb="3">
      <t>ショウガクセイ</t>
    </rPh>
    <phoneticPr fontId="1"/>
  </si>
  <si>
    <t>中学生</t>
    <rPh sb="0" eb="3">
      <t>チュウガクセイ</t>
    </rPh>
    <phoneticPr fontId="1"/>
  </si>
  <si>
    <t>高校生</t>
    <rPh sb="0" eb="3">
      <t>コウコウセイ</t>
    </rPh>
    <phoneticPr fontId="1"/>
  </si>
  <si>
    <t>一般219以下</t>
    <rPh sb="0" eb="2">
      <t>イッパン</t>
    </rPh>
    <rPh sb="5" eb="7">
      <t>イカ</t>
    </rPh>
    <phoneticPr fontId="1"/>
  </si>
  <si>
    <t>一般220以上</t>
    <rPh sb="0" eb="2">
      <t>イッパン</t>
    </rPh>
    <rPh sb="5" eb="7">
      <t>イジョウ</t>
    </rPh>
    <phoneticPr fontId="1"/>
  </si>
  <si>
    <t>４．距離は、５０M、１００M、２００M　から選んで記入してください。</t>
    <phoneticPr fontId="1"/>
  </si>
  <si>
    <t>港 区 民 水 泳 競 技 大 会</t>
  </si>
  <si>
    <t>女子</t>
    <rPh sb="0" eb="2">
      <t>ジョシ</t>
    </rPh>
    <phoneticPr fontId="1"/>
  </si>
  <si>
    <t>男子</t>
    <rPh sb="0" eb="2">
      <t>ダンシ</t>
    </rPh>
    <phoneticPr fontId="1"/>
  </si>
  <si>
    <t>メドレーリレー</t>
    <phoneticPr fontId="1"/>
  </si>
  <si>
    <t>フリーリレー</t>
    <phoneticPr fontId="1"/>
  </si>
  <si>
    <t>ふりがな</t>
    <phoneticPr fontId="1"/>
  </si>
  <si>
    <t>姓</t>
    <rPh sb="0" eb="1">
      <t>セイ</t>
    </rPh>
    <phoneticPr fontId="1"/>
  </si>
  <si>
    <t>名</t>
    <rPh sb="0" eb="1">
      <t>メイ</t>
    </rPh>
    <phoneticPr fontId="1"/>
  </si>
  <si>
    <t>第２泳者</t>
    <rPh sb="0" eb="1">
      <t>ダイ</t>
    </rPh>
    <rPh sb="2" eb="4">
      <t>エイシャ</t>
    </rPh>
    <phoneticPr fontId="1"/>
  </si>
  <si>
    <t>第１泳者</t>
    <rPh sb="0" eb="1">
      <t>ダイ</t>
    </rPh>
    <rPh sb="2" eb="4">
      <t>エイシャ</t>
    </rPh>
    <phoneticPr fontId="1"/>
  </si>
  <si>
    <t>第３泳者</t>
    <rPh sb="0" eb="1">
      <t>ダイ</t>
    </rPh>
    <rPh sb="2" eb="4">
      <t>エイシャ</t>
    </rPh>
    <phoneticPr fontId="1"/>
  </si>
  <si>
    <t>第４泳者</t>
    <rPh sb="0" eb="1">
      <t>ダイ</t>
    </rPh>
    <rPh sb="2" eb="4">
      <t>エイシャ</t>
    </rPh>
    <phoneticPr fontId="1"/>
  </si>
  <si>
    <t>小学生</t>
    <rPh sb="0" eb="3">
      <t>ショウガクセイ</t>
    </rPh>
    <phoneticPr fontId="1"/>
  </si>
  <si>
    <t>中学生</t>
    <rPh sb="0" eb="3">
      <t>チュウガクセイ</t>
    </rPh>
    <phoneticPr fontId="1"/>
  </si>
  <si>
    <t>一般219歳以下</t>
    <rPh sb="0" eb="2">
      <t>イッパン</t>
    </rPh>
    <rPh sb="5" eb="6">
      <t>サイ</t>
    </rPh>
    <rPh sb="6" eb="8">
      <t>イカ</t>
    </rPh>
    <phoneticPr fontId="1"/>
  </si>
  <si>
    <t>一般220歳以上</t>
    <rPh sb="0" eb="2">
      <t>イッパン</t>
    </rPh>
    <rPh sb="5" eb="6">
      <t>サイ</t>
    </rPh>
    <rPh sb="6" eb="8">
      <t>イジョウ</t>
    </rPh>
    <phoneticPr fontId="1"/>
  </si>
  <si>
    <t>チーム名：</t>
    <phoneticPr fontId="1"/>
  </si>
  <si>
    <r>
      <t>　　　年　　月　　日　記載責任者</t>
    </r>
    <r>
      <rPr>
        <u/>
        <sz val="11"/>
        <color theme="1"/>
        <rFont val="ＭＳ 明朝"/>
        <family val="1"/>
        <charset val="128"/>
      </rPr>
      <t>　　　　　　　　　　　　</t>
    </r>
    <rPh sb="3" eb="4">
      <t>ネン</t>
    </rPh>
    <rPh sb="6" eb="7">
      <t>ツキ</t>
    </rPh>
    <rPh sb="9" eb="10">
      <t>ヒ</t>
    </rPh>
    <phoneticPr fontId="1"/>
  </si>
  <si>
    <t>港　いちろう</t>
    <rPh sb="0" eb="1">
      <t>ミナト</t>
    </rPh>
    <phoneticPr fontId="1"/>
  </si>
  <si>
    <t>ミナト　イチロウ</t>
    <phoneticPr fontId="1"/>
  </si>
  <si>
    <t>５０Ｍ</t>
  </si>
  <si>
    <t>東京　花子</t>
    <rPh sb="0" eb="2">
      <t>トウキョウ</t>
    </rPh>
    <rPh sb="3" eb="5">
      <t>ハナコ</t>
    </rPh>
    <phoneticPr fontId="1"/>
  </si>
  <si>
    <t>東京　太郎</t>
    <rPh sb="0" eb="2">
      <t>トウキョウ</t>
    </rPh>
    <rPh sb="3" eb="5">
      <t>タロウ</t>
    </rPh>
    <phoneticPr fontId="1"/>
  </si>
  <si>
    <t>トウキョウ　ハナコ</t>
    <phoneticPr fontId="1"/>
  </si>
  <si>
    <t>トウキョウ　タロウ</t>
    <phoneticPr fontId="1"/>
  </si>
  <si>
    <t>個人</t>
    <rPh sb="0" eb="2">
      <t>コジン</t>
    </rPh>
    <phoneticPr fontId="1"/>
  </si>
  <si>
    <t>住所：</t>
    <rPh sb="0" eb="2">
      <t>ジュウショ</t>
    </rPh>
    <phoneticPr fontId="1"/>
  </si>
  <si>
    <t>港区○□1-2-3</t>
    <rPh sb="0" eb="2">
      <t>ミナトク</t>
    </rPh>
    <phoneticPr fontId="1"/>
  </si>
  <si>
    <t>090-1234-5678</t>
    <phoneticPr fontId="1"/>
  </si>
  <si>
    <t>エントリータイム</t>
    <phoneticPr fontId="1"/>
  </si>
  <si>
    <t>エントリータイム</t>
    <phoneticPr fontId="1"/>
  </si>
  <si>
    <t>一般（５）　７５才以上</t>
    <phoneticPr fontId="1"/>
  </si>
  <si>
    <t>一般（１）　２９歳以下</t>
    <rPh sb="0" eb="2">
      <t>イッパン</t>
    </rPh>
    <rPh sb="8" eb="9">
      <t>サイ</t>
    </rPh>
    <phoneticPr fontId="1"/>
  </si>
  <si>
    <t>一般（２）　３０～４４歳</t>
    <rPh sb="11" eb="12">
      <t>サイ</t>
    </rPh>
    <phoneticPr fontId="1"/>
  </si>
  <si>
    <t>一般（３）　４５～５９歳</t>
    <rPh sb="11" eb="12">
      <t>サイ</t>
    </rPh>
    <phoneticPr fontId="1"/>
  </si>
  <si>
    <t>一般（４）　６０歳～74歳以下</t>
    <rPh sb="8" eb="9">
      <t>サイ</t>
    </rPh>
    <rPh sb="12" eb="15">
      <t>サイイカ</t>
    </rPh>
    <phoneticPr fontId="1"/>
  </si>
  <si>
    <t>×2000円</t>
    <rPh sb="5" eb="6">
      <t>エン</t>
    </rPh>
    <phoneticPr fontId="1"/>
  </si>
  <si>
    <t>一般(5)</t>
    <rPh sb="0" eb="2">
      <t>イッパン</t>
    </rPh>
    <phoneticPr fontId="1"/>
  </si>
  <si>
    <t>一般(3)オープン</t>
    <rPh sb="0" eb="2">
      <t>イッパン</t>
    </rPh>
    <phoneticPr fontId="1"/>
  </si>
  <si>
    <t>一般(4)オープン</t>
    <rPh sb="0" eb="2">
      <t>イッパン</t>
    </rPh>
    <phoneticPr fontId="1"/>
  </si>
  <si>
    <t>一般(5)オープン</t>
    <rPh sb="0" eb="2">
      <t>イッパン</t>
    </rPh>
    <phoneticPr fontId="1"/>
  </si>
  <si>
    <t>５．１種目１行毎作成すること。一人が複数種目申込む場合は行を変え作成する。</t>
    <phoneticPr fontId="1"/>
  </si>
  <si>
    <t>港　いちたろう</t>
    <rPh sb="0" eb="1">
      <t>ミナト</t>
    </rPh>
    <phoneticPr fontId="1"/>
  </si>
  <si>
    <t>ミナト　イチタロウ</t>
    <phoneticPr fontId="1"/>
  </si>
  <si>
    <t>１００Ｍ</t>
  </si>
  <si>
    <t>一般（３）　オープン　４５～５９歳　１００ｍ</t>
    <rPh sb="16" eb="17">
      <t>サイ</t>
    </rPh>
    <phoneticPr fontId="1"/>
  </si>
  <si>
    <t>一般（４）　オープン　６０歳～７４歳以下　１００ｍ</t>
    <rPh sb="13" eb="14">
      <t>サイ</t>
    </rPh>
    <rPh sb="17" eb="20">
      <t>サイイカ</t>
    </rPh>
    <phoneticPr fontId="1"/>
  </si>
  <si>
    <t>一般（５）　オープン　７５才以上　１００ｍ</t>
    <phoneticPr fontId="1"/>
  </si>
  <si>
    <t>６．氏名・フリガナ・性別・年齢等必ずすべてご記入ください。</t>
    <rPh sb="2" eb="4">
      <t>シメイ</t>
    </rPh>
    <rPh sb="10" eb="12">
      <t>セイベツ</t>
    </rPh>
    <rPh sb="13" eb="15">
      <t>ネンレイ</t>
    </rPh>
    <rPh sb="15" eb="16">
      <t>トウ</t>
    </rPh>
    <rPh sb="16" eb="17">
      <t>カナラ</t>
    </rPh>
    <rPh sb="22" eb="24">
      <t>キニュウ</t>
    </rPh>
    <phoneticPr fontId="1"/>
  </si>
  <si>
    <t>７.エントリータイムは必ず記入してください。</t>
    <rPh sb="11" eb="12">
      <t>カナラ</t>
    </rPh>
    <rPh sb="13" eb="15">
      <t>キニュウ</t>
    </rPh>
    <phoneticPr fontId="1"/>
  </si>
  <si>
    <t>必ず記入してください</t>
    <rPh sb="0" eb="1">
      <t>カナラ</t>
    </rPh>
    <rPh sb="2" eb="4">
      <t>キニュウ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</si>
</sst>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5" formatCode="&quot;¥&quot;#,##0;&quot;¥&quot;\-#,##0"/>
  </numFmts>
  <fonts count="1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b/>
      <sz val="16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u/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b/>
      <sz val="9"/>
      <color indexed="81"/>
      <name val="ＭＳ Ｐゴシック"/>
      <family val="3"/>
      <charset val="128"/>
    </font>
    <font>
      <b/>
      <sz val="11"/>
      <color indexed="81"/>
      <name val="ＭＳ Ｐゴシック"/>
      <family val="3"/>
      <charset val="128"/>
    </font>
    <font>
      <b/>
      <sz val="14"/>
      <color theme="1"/>
      <name val="ＭＳ 明朝"/>
      <family val="1"/>
      <charset val="128"/>
    </font>
    <font>
      <sz val="11"/>
      <color rgb="FFFF000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2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5" fillId="2" borderId="4" xfId="0" applyFont="1" applyFill="1" applyBorder="1">
      <alignment vertical="center"/>
    </xf>
    <xf numFmtId="0" fontId="5" fillId="0" borderId="0" xfId="0" applyFont="1" applyAlignment="1">
      <alignment horizontal="left" vertical="center"/>
    </xf>
    <xf numFmtId="0" fontId="3" fillId="0" borderId="4" xfId="0" applyFont="1" applyBorder="1">
      <alignment vertical="center"/>
    </xf>
    <xf numFmtId="0" fontId="5" fillId="0" borderId="4" xfId="0" applyFont="1" applyBorder="1">
      <alignment vertical="center"/>
    </xf>
    <xf numFmtId="0" fontId="4" fillId="0" borderId="0" xfId="0" applyFont="1" applyAlignment="1">
      <alignment horizontal="right" vertical="center"/>
    </xf>
    <xf numFmtId="0" fontId="2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9" fillId="0" borderId="7" xfId="0" applyFont="1" applyBorder="1" applyAlignment="1">
      <alignment horizontal="left" vertical="top"/>
    </xf>
    <xf numFmtId="0" fontId="9" fillId="0" borderId="3" xfId="0" applyFont="1" applyBorder="1" applyAlignment="1">
      <alignment horizontal="left" vertical="top"/>
    </xf>
    <xf numFmtId="0" fontId="9" fillId="0" borderId="21" xfId="0" applyFont="1" applyBorder="1" applyAlignment="1">
      <alignment horizontal="left" vertical="top"/>
    </xf>
    <xf numFmtId="0" fontId="8" fillId="0" borderId="18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9" fillId="0" borderId="3" xfId="0" applyFont="1" applyBorder="1">
      <alignment vertical="center"/>
    </xf>
    <xf numFmtId="0" fontId="8" fillId="0" borderId="3" xfId="0" applyFont="1" applyBorder="1">
      <alignment vertical="center"/>
    </xf>
    <xf numFmtId="5" fontId="5" fillId="0" borderId="4" xfId="0" applyNumberFormat="1" applyFont="1" applyBorder="1">
      <alignment vertical="center"/>
    </xf>
    <xf numFmtId="5" fontId="5" fillId="0" borderId="0" xfId="0" applyNumberFormat="1" applyFont="1">
      <alignment vertical="center"/>
    </xf>
    <xf numFmtId="5" fontId="2" fillId="0" borderId="0" xfId="0" applyNumberFormat="1" applyFont="1">
      <alignment vertical="center"/>
    </xf>
    <xf numFmtId="5" fontId="3" fillId="0" borderId="4" xfId="0" applyNumberFormat="1" applyFont="1" applyBorder="1">
      <alignment vertical="center"/>
    </xf>
    <xf numFmtId="0" fontId="9" fillId="2" borderId="3" xfId="0" applyFont="1" applyFill="1" applyBorder="1" applyAlignment="1">
      <alignment horizontal="center" vertical="center"/>
    </xf>
    <xf numFmtId="0" fontId="8" fillId="0" borderId="0" xfId="0" applyFont="1">
      <alignment vertical="center"/>
    </xf>
    <xf numFmtId="0" fontId="4" fillId="0" borderId="0" xfId="0" applyFont="1">
      <alignment vertical="center"/>
    </xf>
    <xf numFmtId="0" fontId="2" fillId="0" borderId="3" xfId="0" applyFont="1" applyBorder="1" applyAlignment="1">
      <alignment horizontal="center" vertical="center" wrapText="1"/>
    </xf>
    <xf numFmtId="0" fontId="12" fillId="0" borderId="0" xfId="0" applyFont="1">
      <alignment vertical="center"/>
    </xf>
    <xf numFmtId="0" fontId="2" fillId="0" borderId="27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0" fontId="13" fillId="0" borderId="27" xfId="0" applyFont="1" applyBorder="1" applyAlignment="1">
      <alignment horizontal="left" vertical="center"/>
    </xf>
    <xf numFmtId="0" fontId="13" fillId="0" borderId="28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677333</xdr:colOff>
      <xdr:row>11</xdr:row>
      <xdr:rowOff>158750</xdr:rowOff>
    </xdr:from>
    <xdr:to>
      <xdr:col>7</xdr:col>
      <xdr:colOff>148167</xdr:colOff>
      <xdr:row>13</xdr:row>
      <xdr:rowOff>21167</xdr:rowOff>
    </xdr:to>
    <xdr:cxnSp macro="">
      <xdr:nvCxnSpPr>
        <xdr:cNvPr id="3" name="直線矢印コネクタ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CxnSpPr/>
      </xdr:nvCxnSpPr>
      <xdr:spPr>
        <a:xfrm flipH="1">
          <a:off x="4550833" y="3460750"/>
          <a:ext cx="878417" cy="624417"/>
        </a:xfrm>
        <a:prstGeom prst="straightConnector1">
          <a:avLst/>
        </a:prstGeom>
        <a:ln>
          <a:solidFill>
            <a:sysClr val="windowText" lastClr="000000"/>
          </a:solidFill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C23"/>
  <sheetViews>
    <sheetView tabSelected="1" workbookViewId="0">
      <selection activeCell="G9" sqref="G9"/>
    </sheetView>
  </sheetViews>
  <sheetFormatPr defaultRowHeight="13.5" x14ac:dyDescent="0.4"/>
  <cols>
    <col min="1" max="16384" width="9" style="1"/>
  </cols>
  <sheetData>
    <row r="1" spans="2:3" ht="37.5" customHeight="1" x14ac:dyDescent="0.4">
      <c r="B1" s="48" t="s">
        <v>35</v>
      </c>
    </row>
    <row r="2" spans="2:3" ht="20.100000000000001" customHeight="1" x14ac:dyDescent="0.4"/>
    <row r="3" spans="2:3" ht="20.100000000000001" customHeight="1" x14ac:dyDescent="0.4">
      <c r="B3" s="1" t="s">
        <v>32</v>
      </c>
    </row>
    <row r="4" spans="2:3" ht="20.100000000000001" customHeight="1" x14ac:dyDescent="0.4"/>
    <row r="5" spans="2:3" ht="20.100000000000001" customHeight="1" x14ac:dyDescent="0.4">
      <c r="B5" s="1" t="s">
        <v>33</v>
      </c>
    </row>
    <row r="6" spans="2:3" ht="20.100000000000001" customHeight="1" x14ac:dyDescent="0.4">
      <c r="C6" s="1" t="s">
        <v>86</v>
      </c>
    </row>
    <row r="7" spans="2:3" ht="20.100000000000001" customHeight="1" x14ac:dyDescent="0.4">
      <c r="C7" s="1" t="s">
        <v>87</v>
      </c>
    </row>
    <row r="8" spans="2:3" ht="20.100000000000001" customHeight="1" x14ac:dyDescent="0.4">
      <c r="C8" s="1" t="s">
        <v>88</v>
      </c>
    </row>
    <row r="9" spans="2:3" ht="20.100000000000001" customHeight="1" x14ac:dyDescent="0.4">
      <c r="C9" s="1" t="s">
        <v>89</v>
      </c>
    </row>
    <row r="10" spans="2:3" ht="20.100000000000001" customHeight="1" x14ac:dyDescent="0.4">
      <c r="C10" s="1" t="s">
        <v>85</v>
      </c>
    </row>
    <row r="11" spans="2:3" ht="20.100000000000001" customHeight="1" x14ac:dyDescent="0.4">
      <c r="C11" s="1" t="s">
        <v>99</v>
      </c>
    </row>
    <row r="12" spans="2:3" ht="20.100000000000001" customHeight="1" x14ac:dyDescent="0.4">
      <c r="C12" s="1" t="s">
        <v>100</v>
      </c>
    </row>
    <row r="13" spans="2:3" ht="20.100000000000001" customHeight="1" x14ac:dyDescent="0.4">
      <c r="C13" s="1" t="s">
        <v>101</v>
      </c>
    </row>
    <row r="14" spans="2:3" ht="20.100000000000001" customHeight="1" x14ac:dyDescent="0.4"/>
    <row r="15" spans="2:3" ht="20.100000000000001" customHeight="1" x14ac:dyDescent="0.4">
      <c r="B15" s="1" t="s">
        <v>34</v>
      </c>
    </row>
    <row r="16" spans="2:3" ht="20.100000000000001" customHeight="1" x14ac:dyDescent="0.4"/>
    <row r="17" spans="2:2" ht="20.100000000000001" customHeight="1" x14ac:dyDescent="0.4">
      <c r="B17" s="1" t="s">
        <v>53</v>
      </c>
    </row>
    <row r="18" spans="2:2" ht="20.100000000000001" customHeight="1" x14ac:dyDescent="0.4"/>
    <row r="19" spans="2:2" ht="20.100000000000001" customHeight="1" x14ac:dyDescent="0.4">
      <c r="B19" s="1" t="s">
        <v>95</v>
      </c>
    </row>
    <row r="20" spans="2:2" ht="20.100000000000001" customHeight="1" x14ac:dyDescent="0.4"/>
    <row r="21" spans="2:2" ht="20.100000000000001" customHeight="1" x14ac:dyDescent="0.4">
      <c r="B21" s="1" t="s">
        <v>102</v>
      </c>
    </row>
    <row r="22" spans="2:2" ht="19.5" customHeight="1" x14ac:dyDescent="0.4"/>
    <row r="23" spans="2:2" ht="19.5" customHeight="1" x14ac:dyDescent="0.4">
      <c r="B23" s="1" t="s">
        <v>103</v>
      </c>
    </row>
  </sheetData>
  <phoneticPr fontId="1"/>
  <pageMargins left="0.70866141732283472" right="0.70866141732283472" top="0.74803149606299213" bottom="0.74803149606299213" header="0.31496062992125984" footer="0.31496062992125984"/>
  <pageSetup paperSize="9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7"/>
  <sheetViews>
    <sheetView view="pageBreakPreview" zoomScale="90" zoomScaleNormal="100" zoomScaleSheetLayoutView="90" workbookViewId="0">
      <pane ySplit="5" topLeftCell="A6" activePane="bottomLeft" state="frozen"/>
      <selection activeCell="B4" sqref="B4"/>
      <selection pane="bottomLeft" activeCell="L16" sqref="L16"/>
    </sheetView>
  </sheetViews>
  <sheetFormatPr defaultRowHeight="13.5" x14ac:dyDescent="0.4"/>
  <cols>
    <col min="1" max="1" width="4.75" style="1" customWidth="1"/>
    <col min="2" max="2" width="18.375" style="1" customWidth="1"/>
    <col min="3" max="3" width="15.75" style="1" customWidth="1"/>
    <col min="4" max="4" width="4.625" style="1" customWidth="1"/>
    <col min="5" max="5" width="7.5" style="1" customWidth="1"/>
    <col min="6" max="6" width="9" style="1"/>
    <col min="7" max="7" width="9.5" style="1" customWidth="1"/>
    <col min="8" max="8" width="8.125" style="1" customWidth="1"/>
    <col min="9" max="9" width="9" style="1"/>
    <col min="10" max="10" width="33.5" style="1" customWidth="1"/>
    <col min="11" max="16384" width="9" style="1"/>
  </cols>
  <sheetData>
    <row r="1" spans="1:10" ht="32.25" customHeight="1" x14ac:dyDescent="0.4">
      <c r="E1" s="2" t="s">
        <v>26</v>
      </c>
    </row>
    <row r="2" spans="1:10" ht="24.75" customHeight="1" x14ac:dyDescent="0.4">
      <c r="B2" s="13" t="s">
        <v>27</v>
      </c>
      <c r="C2" s="53" t="s">
        <v>79</v>
      </c>
      <c r="D2" s="53"/>
      <c r="E2" s="53"/>
      <c r="F2" s="53"/>
      <c r="H2" s="46" t="s">
        <v>80</v>
      </c>
      <c r="I2" s="55" t="s">
        <v>81</v>
      </c>
      <c r="J2" s="55"/>
    </row>
    <row r="3" spans="1:10" ht="24.75" customHeight="1" x14ac:dyDescent="0.4">
      <c r="B3" s="13" t="s">
        <v>28</v>
      </c>
      <c r="C3" s="54" t="s">
        <v>72</v>
      </c>
      <c r="D3" s="54"/>
      <c r="E3" s="54"/>
      <c r="F3" s="54"/>
      <c r="H3" s="46" t="s">
        <v>29</v>
      </c>
      <c r="I3" s="56" t="s">
        <v>82</v>
      </c>
      <c r="J3" s="56"/>
    </row>
    <row r="4" spans="1:10" ht="11.25" customHeight="1" x14ac:dyDescent="0.4"/>
    <row r="5" spans="1:10" ht="29.25" customHeight="1" x14ac:dyDescent="0.4">
      <c r="B5" s="3" t="s">
        <v>25</v>
      </c>
      <c r="C5" s="3" t="s">
        <v>0</v>
      </c>
      <c r="D5" s="3" t="s">
        <v>5</v>
      </c>
      <c r="E5" s="3" t="s">
        <v>4</v>
      </c>
      <c r="F5" s="4" t="s">
        <v>3</v>
      </c>
      <c r="G5" s="3" t="s">
        <v>30</v>
      </c>
      <c r="H5" s="3" t="s">
        <v>31</v>
      </c>
      <c r="I5" s="57" t="s">
        <v>83</v>
      </c>
      <c r="J5" s="58"/>
    </row>
    <row r="6" spans="1:10" ht="29.25" customHeight="1" x14ac:dyDescent="0.4">
      <c r="A6" s="1">
        <v>1</v>
      </c>
      <c r="B6" s="5" t="s">
        <v>72</v>
      </c>
      <c r="C6" s="38" t="s">
        <v>73</v>
      </c>
      <c r="D6" s="6" t="s">
        <v>6</v>
      </c>
      <c r="E6" s="6">
        <v>50</v>
      </c>
      <c r="F6" s="47" t="s">
        <v>22</v>
      </c>
      <c r="G6" s="6" t="s">
        <v>11</v>
      </c>
      <c r="H6" s="5" t="s">
        <v>74</v>
      </c>
      <c r="I6" s="51" t="s">
        <v>104</v>
      </c>
      <c r="J6" s="52"/>
    </row>
    <row r="7" spans="1:10" ht="29.25" customHeight="1" x14ac:dyDescent="0.4">
      <c r="A7" s="1">
        <v>2</v>
      </c>
      <c r="B7" s="5" t="s">
        <v>75</v>
      </c>
      <c r="C7" s="38" t="s">
        <v>77</v>
      </c>
      <c r="D7" s="6" t="s">
        <v>7</v>
      </c>
      <c r="E7" s="6">
        <v>40</v>
      </c>
      <c r="F7" s="47" t="s">
        <v>21</v>
      </c>
      <c r="G7" s="6" t="s">
        <v>12</v>
      </c>
      <c r="H7" s="5" t="s">
        <v>74</v>
      </c>
      <c r="I7" s="51" t="s">
        <v>104</v>
      </c>
      <c r="J7" s="52"/>
    </row>
    <row r="8" spans="1:10" ht="29.25" customHeight="1" x14ac:dyDescent="0.4">
      <c r="A8" s="1">
        <v>3</v>
      </c>
      <c r="B8" s="5" t="s">
        <v>76</v>
      </c>
      <c r="C8" s="38" t="s">
        <v>78</v>
      </c>
      <c r="D8" s="6" t="s">
        <v>6</v>
      </c>
      <c r="E8" s="6">
        <v>7</v>
      </c>
      <c r="F8" s="47" t="s">
        <v>16</v>
      </c>
      <c r="G8" s="6" t="s">
        <v>11</v>
      </c>
      <c r="H8" s="5" t="s">
        <v>74</v>
      </c>
      <c r="I8" s="51" t="s">
        <v>104</v>
      </c>
      <c r="J8" s="52"/>
    </row>
    <row r="9" spans="1:10" ht="29.25" customHeight="1" x14ac:dyDescent="0.4">
      <c r="A9" s="1">
        <v>4</v>
      </c>
      <c r="B9" s="5" t="s">
        <v>96</v>
      </c>
      <c r="C9" s="38" t="s">
        <v>97</v>
      </c>
      <c r="D9" s="6" t="s">
        <v>6</v>
      </c>
      <c r="E9" s="6">
        <v>68</v>
      </c>
      <c r="F9" s="47" t="s">
        <v>93</v>
      </c>
      <c r="G9" s="6" t="s">
        <v>11</v>
      </c>
      <c r="H9" s="5" t="s">
        <v>98</v>
      </c>
      <c r="I9" s="51" t="s">
        <v>104</v>
      </c>
      <c r="J9" s="52"/>
    </row>
    <row r="10" spans="1:10" ht="29.25" customHeight="1" x14ac:dyDescent="0.4">
      <c r="A10" s="1">
        <v>5</v>
      </c>
      <c r="B10" s="5"/>
      <c r="C10" s="38"/>
      <c r="D10" s="6"/>
      <c r="E10" s="6"/>
      <c r="F10" s="47"/>
      <c r="G10" s="6"/>
      <c r="H10" s="5"/>
      <c r="I10" s="49"/>
      <c r="J10" s="50"/>
    </row>
    <row r="11" spans="1:10" ht="29.25" customHeight="1" x14ac:dyDescent="0.4">
      <c r="A11" s="1">
        <v>6</v>
      </c>
      <c r="B11" s="5"/>
      <c r="C11" s="38"/>
      <c r="D11" s="6"/>
      <c r="E11" s="6"/>
      <c r="F11" s="47"/>
      <c r="G11" s="6"/>
      <c r="H11" s="5"/>
      <c r="I11" s="49"/>
      <c r="J11" s="50"/>
    </row>
    <row r="12" spans="1:10" ht="29.25" customHeight="1" x14ac:dyDescent="0.4">
      <c r="A12" s="1">
        <v>7</v>
      </c>
      <c r="B12" s="5"/>
      <c r="C12" s="38"/>
      <c r="D12" s="6"/>
      <c r="E12" s="6"/>
      <c r="F12" s="47"/>
      <c r="G12" s="6"/>
      <c r="H12" s="5"/>
      <c r="I12" s="49"/>
      <c r="J12" s="50"/>
    </row>
    <row r="13" spans="1:10" ht="29.25" customHeight="1" x14ac:dyDescent="0.4">
      <c r="A13" s="1">
        <v>8</v>
      </c>
      <c r="B13" s="5"/>
      <c r="C13" s="38"/>
      <c r="D13" s="6"/>
      <c r="E13" s="6"/>
      <c r="F13" s="47"/>
      <c r="G13" s="6"/>
      <c r="H13" s="5"/>
      <c r="I13" s="49"/>
      <c r="J13" s="50"/>
    </row>
    <row r="14" spans="1:10" ht="29.25" customHeight="1" x14ac:dyDescent="0.4">
      <c r="A14" s="1">
        <v>9</v>
      </c>
      <c r="B14" s="5"/>
      <c r="C14" s="38"/>
      <c r="D14" s="6"/>
      <c r="E14" s="6"/>
      <c r="F14" s="47"/>
      <c r="G14" s="6"/>
      <c r="H14" s="5"/>
      <c r="I14" s="49"/>
      <c r="J14" s="50"/>
    </row>
    <row r="15" spans="1:10" ht="29.25" customHeight="1" x14ac:dyDescent="0.4">
      <c r="A15" s="1">
        <v>10</v>
      </c>
      <c r="B15" s="5"/>
      <c r="C15" s="38"/>
      <c r="D15" s="6"/>
      <c r="E15" s="6"/>
      <c r="F15" s="47"/>
      <c r="G15" s="6"/>
      <c r="H15" s="5"/>
      <c r="I15" s="49"/>
      <c r="J15" s="50"/>
    </row>
    <row r="16" spans="1:10" ht="29.25" customHeight="1" x14ac:dyDescent="0.4">
      <c r="A16" s="1">
        <v>11</v>
      </c>
      <c r="B16" s="5"/>
      <c r="C16" s="38"/>
      <c r="D16" s="6"/>
      <c r="E16" s="6"/>
      <c r="F16" s="47"/>
      <c r="G16" s="6"/>
      <c r="H16" s="5"/>
      <c r="I16" s="49"/>
      <c r="J16" s="50"/>
    </row>
    <row r="17" spans="1:10" ht="29.25" customHeight="1" x14ac:dyDescent="0.4">
      <c r="A17" s="1">
        <v>12</v>
      </c>
      <c r="B17" s="5"/>
      <c r="C17" s="38"/>
      <c r="D17" s="6"/>
      <c r="E17" s="6"/>
      <c r="F17" s="47"/>
      <c r="G17" s="6"/>
      <c r="H17" s="5"/>
      <c r="I17" s="49"/>
      <c r="J17" s="50"/>
    </row>
  </sheetData>
  <mergeCells count="17">
    <mergeCell ref="C2:F2"/>
    <mergeCell ref="C3:F3"/>
    <mergeCell ref="I2:J2"/>
    <mergeCell ref="I3:J3"/>
    <mergeCell ref="I5:J5"/>
    <mergeCell ref="I6:J6"/>
    <mergeCell ref="I7:J7"/>
    <mergeCell ref="I8:J8"/>
    <mergeCell ref="I9:J9"/>
    <mergeCell ref="I15:J15"/>
    <mergeCell ref="I16:J16"/>
    <mergeCell ref="I17:J17"/>
    <mergeCell ref="I10:J10"/>
    <mergeCell ref="I11:J11"/>
    <mergeCell ref="I12:J12"/>
    <mergeCell ref="I13:J13"/>
    <mergeCell ref="I14:J14"/>
  </mergeCells>
  <phoneticPr fontId="1"/>
  <dataValidations count="3">
    <dataValidation type="list" allowBlank="1" showInputMessage="1" showErrorMessage="1" sqref="H6:H17" xr:uid="{00000000-0002-0000-0100-000000000000}">
      <formula1>距離</formula1>
    </dataValidation>
    <dataValidation type="list" allowBlank="1" showInputMessage="1" showErrorMessage="1" sqref="G6:G17" xr:uid="{00000000-0002-0000-0100-000001000000}">
      <formula1>種目</formula1>
    </dataValidation>
    <dataValidation type="list" allowBlank="1" showInputMessage="1" showErrorMessage="1" sqref="D6:D17" xr:uid="{00000000-0002-0000-0100-000002000000}">
      <formula1>性別</formula1>
    </dataValidation>
  </dataValidations>
  <pageMargins left="0.70866141732283472" right="0.70866141732283472" top="0.74803149606299213" bottom="0.74803149606299213" header="0" footer="0"/>
  <pageSetup paperSize="9" orientation="landscape" cellComments="asDisplayed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3000000}">
          <x14:formula1>
            <xm:f>リスト!$F$3:$F$14</xm:f>
          </x14:formula1>
          <xm:sqref>F6:F17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N19"/>
  <sheetViews>
    <sheetView view="pageBreakPreview" zoomScale="90" zoomScaleNormal="100" zoomScaleSheetLayoutView="90" workbookViewId="0">
      <pane ySplit="6" topLeftCell="A10" activePane="bottomLeft" state="frozen"/>
      <selection activeCell="B4" sqref="B4"/>
      <selection pane="bottomLeft" activeCell="K11" sqref="K11"/>
    </sheetView>
  </sheetViews>
  <sheetFormatPr defaultRowHeight="13.5" x14ac:dyDescent="0.4"/>
  <cols>
    <col min="1" max="1" width="4.75" style="1" customWidth="1"/>
    <col min="2" max="2" width="18.375" style="1" customWidth="1"/>
    <col min="3" max="3" width="15.75" style="1" customWidth="1"/>
    <col min="4" max="4" width="4.625" style="1" customWidth="1"/>
    <col min="5" max="5" width="7.5" style="1" customWidth="1"/>
    <col min="6" max="6" width="9" style="1"/>
    <col min="7" max="7" width="9.5" style="1" customWidth="1"/>
    <col min="8" max="8" width="8.125" style="1" customWidth="1"/>
    <col min="9" max="9" width="9" style="1"/>
    <col min="10" max="12" width="33.5" style="1" customWidth="1"/>
    <col min="13" max="16384" width="9" style="1"/>
  </cols>
  <sheetData>
    <row r="1" spans="2:14" ht="18.75" x14ac:dyDescent="0.4">
      <c r="E1" s="2" t="s">
        <v>26</v>
      </c>
    </row>
    <row r="2" spans="2:14" ht="4.5" customHeight="1" x14ac:dyDescent="0.4">
      <c r="E2" s="2"/>
    </row>
    <row r="3" spans="2:14" ht="24.75" customHeight="1" x14ac:dyDescent="0.4">
      <c r="B3" s="13" t="s">
        <v>27</v>
      </c>
      <c r="C3" s="53"/>
      <c r="D3" s="53"/>
      <c r="E3" s="53"/>
      <c r="F3" s="53"/>
      <c r="H3" s="46" t="s">
        <v>80</v>
      </c>
      <c r="I3" s="55" t="s">
        <v>81</v>
      </c>
      <c r="J3" s="55"/>
    </row>
    <row r="4" spans="2:14" ht="24.75" customHeight="1" x14ac:dyDescent="0.4">
      <c r="B4" s="13" t="s">
        <v>28</v>
      </c>
      <c r="C4" s="54"/>
      <c r="D4" s="54"/>
      <c r="E4" s="54"/>
      <c r="F4" s="54"/>
      <c r="H4" s="46" t="s">
        <v>29</v>
      </c>
      <c r="I4" s="56" t="s">
        <v>82</v>
      </c>
      <c r="J4" s="56"/>
    </row>
    <row r="5" spans="2:14" ht="11.25" customHeight="1" x14ac:dyDescent="0.4"/>
    <row r="6" spans="2:14" ht="29.25" customHeight="1" x14ac:dyDescent="0.4">
      <c r="B6" s="3" t="s">
        <v>25</v>
      </c>
      <c r="C6" s="3" t="s">
        <v>0</v>
      </c>
      <c r="D6" s="3" t="s">
        <v>5</v>
      </c>
      <c r="E6" s="3" t="s">
        <v>4</v>
      </c>
      <c r="F6" s="4" t="s">
        <v>3</v>
      </c>
      <c r="G6" s="3" t="s">
        <v>30</v>
      </c>
      <c r="H6" s="3" t="s">
        <v>31</v>
      </c>
      <c r="I6" s="57" t="s">
        <v>84</v>
      </c>
      <c r="J6" s="58"/>
      <c r="K6" s="15"/>
      <c r="L6" s="15"/>
    </row>
    <row r="7" spans="2:14" ht="29.25" customHeight="1" x14ac:dyDescent="0.4">
      <c r="B7" s="5" t="s">
        <v>41</v>
      </c>
      <c r="C7" s="6" t="s">
        <v>45</v>
      </c>
      <c r="D7" s="6" t="s">
        <v>6</v>
      </c>
      <c r="E7" s="6" t="s">
        <v>45</v>
      </c>
      <c r="F7" s="44" t="s">
        <v>48</v>
      </c>
      <c r="G7" s="14"/>
      <c r="H7" s="5" t="s">
        <v>46</v>
      </c>
      <c r="I7" s="60" t="s">
        <v>44</v>
      </c>
      <c r="J7" s="61"/>
      <c r="N7" s="1" t="s">
        <v>48</v>
      </c>
    </row>
    <row r="8" spans="2:14" ht="29.25" customHeight="1" x14ac:dyDescent="0.4">
      <c r="B8" s="5" t="s">
        <v>41</v>
      </c>
      <c r="C8" s="6" t="s">
        <v>45</v>
      </c>
      <c r="D8" s="6" t="s">
        <v>7</v>
      </c>
      <c r="E8" s="6" t="s">
        <v>45</v>
      </c>
      <c r="F8" s="44" t="s">
        <v>48</v>
      </c>
      <c r="G8" s="14"/>
      <c r="H8" s="5" t="s">
        <v>46</v>
      </c>
      <c r="I8" s="60" t="s">
        <v>44</v>
      </c>
      <c r="J8" s="61"/>
      <c r="N8" s="1" t="s">
        <v>49</v>
      </c>
    </row>
    <row r="9" spans="2:14" ht="29.25" customHeight="1" x14ac:dyDescent="0.4">
      <c r="B9" s="5" t="s">
        <v>42</v>
      </c>
      <c r="C9" s="6" t="s">
        <v>45</v>
      </c>
      <c r="D9" s="6" t="s">
        <v>6</v>
      </c>
      <c r="E9" s="6" t="s">
        <v>45</v>
      </c>
      <c r="F9" s="44" t="s">
        <v>52</v>
      </c>
      <c r="G9" s="14"/>
      <c r="H9" s="5" t="s">
        <v>46</v>
      </c>
      <c r="I9" s="60" t="s">
        <v>44</v>
      </c>
      <c r="J9" s="61"/>
      <c r="N9" s="1" t="s">
        <v>50</v>
      </c>
    </row>
    <row r="10" spans="2:14" ht="29.25" customHeight="1" x14ac:dyDescent="0.4">
      <c r="B10" s="5" t="s">
        <v>43</v>
      </c>
      <c r="C10" s="6" t="s">
        <v>45</v>
      </c>
      <c r="D10" s="6" t="s">
        <v>7</v>
      </c>
      <c r="E10" s="6" t="s">
        <v>45</v>
      </c>
      <c r="F10" s="44" t="s">
        <v>52</v>
      </c>
      <c r="G10" s="14"/>
      <c r="H10" s="5" t="s">
        <v>46</v>
      </c>
      <c r="I10" s="60" t="s">
        <v>44</v>
      </c>
      <c r="J10" s="61"/>
      <c r="N10" s="1" t="s">
        <v>51</v>
      </c>
    </row>
    <row r="11" spans="2:14" ht="29.25" customHeight="1" x14ac:dyDescent="0.4">
      <c r="D11" s="7"/>
      <c r="E11" s="7"/>
      <c r="F11" s="7"/>
      <c r="G11" s="7"/>
      <c r="N11" s="1" t="s">
        <v>52</v>
      </c>
    </row>
    <row r="12" spans="2:14" s="8" customFormat="1" ht="30" customHeight="1" thickBot="1" x14ac:dyDescent="0.45">
      <c r="C12" s="59" t="s">
        <v>37</v>
      </c>
      <c r="D12" s="59"/>
      <c r="E12" s="59"/>
      <c r="F12" s="9">
        <v>8</v>
      </c>
      <c r="G12" s="10" t="s">
        <v>47</v>
      </c>
      <c r="I12" s="11" t="s">
        <v>36</v>
      </c>
      <c r="J12" s="40">
        <f>F12*500</f>
        <v>4000</v>
      </c>
    </row>
    <row r="13" spans="2:14" s="8" customFormat="1" ht="30" customHeight="1" thickTop="1" x14ac:dyDescent="0.4">
      <c r="C13" s="37"/>
      <c r="D13" s="36"/>
      <c r="E13" s="36"/>
      <c r="G13" s="10"/>
      <c r="I13" s="2"/>
      <c r="J13" s="41"/>
    </row>
    <row r="14" spans="2:14" ht="30" customHeight="1" thickBot="1" x14ac:dyDescent="0.45">
      <c r="C14" s="59" t="s">
        <v>39</v>
      </c>
      <c r="D14" s="59"/>
      <c r="E14" s="59"/>
      <c r="F14" s="9">
        <v>2</v>
      </c>
      <c r="G14" s="10" t="s">
        <v>90</v>
      </c>
      <c r="H14" s="8"/>
      <c r="I14" s="11" t="s">
        <v>36</v>
      </c>
      <c r="J14" s="40">
        <f>F14*2000</f>
        <v>4000</v>
      </c>
      <c r="K14" s="8"/>
      <c r="L14" s="8"/>
    </row>
    <row r="15" spans="2:14" ht="30" customHeight="1" thickTop="1" x14ac:dyDescent="0.4">
      <c r="J15" s="42"/>
    </row>
    <row r="16" spans="2:14" ht="30" customHeight="1" thickBot="1" x14ac:dyDescent="0.45">
      <c r="C16" s="59" t="s">
        <v>40</v>
      </c>
      <c r="D16" s="59"/>
      <c r="E16" s="59"/>
      <c r="F16" s="9">
        <v>2</v>
      </c>
      <c r="G16" s="10" t="s">
        <v>90</v>
      </c>
      <c r="H16" s="8"/>
      <c r="I16" s="11" t="s">
        <v>36</v>
      </c>
      <c r="J16" s="40">
        <f>F16*2000</f>
        <v>4000</v>
      </c>
      <c r="K16" s="8"/>
      <c r="L16" s="8"/>
    </row>
    <row r="17" spans="9:12" ht="30" customHeight="1" thickTop="1" x14ac:dyDescent="0.4">
      <c r="J17" s="42"/>
    </row>
    <row r="18" spans="9:12" ht="30" customHeight="1" thickBot="1" x14ac:dyDescent="0.45">
      <c r="I18" s="11" t="s">
        <v>38</v>
      </c>
      <c r="J18" s="43">
        <f>J12+J16+J14</f>
        <v>12000</v>
      </c>
      <c r="K18" s="2"/>
      <c r="L18" s="2"/>
    </row>
    <row r="19" spans="9:12" ht="14.25" thickTop="1" x14ac:dyDescent="0.4"/>
  </sheetData>
  <mergeCells count="12">
    <mergeCell ref="I9:J9"/>
    <mergeCell ref="I10:J10"/>
    <mergeCell ref="I3:J3"/>
    <mergeCell ref="I4:J4"/>
    <mergeCell ref="I6:J6"/>
    <mergeCell ref="I7:J7"/>
    <mergeCell ref="I8:J8"/>
    <mergeCell ref="C12:E12"/>
    <mergeCell ref="C16:E16"/>
    <mergeCell ref="C3:F3"/>
    <mergeCell ref="C4:F4"/>
    <mergeCell ref="C14:E14"/>
  </mergeCells>
  <phoneticPr fontId="1"/>
  <dataValidations count="4">
    <dataValidation type="list" allowBlank="1" showInputMessage="1" showErrorMessage="1" sqref="H7:H10" xr:uid="{00000000-0002-0000-0200-000000000000}">
      <formula1>距離</formula1>
    </dataValidation>
    <dataValidation type="list" allowBlank="1" showInputMessage="1" showErrorMessage="1" sqref="G7:G10" xr:uid="{00000000-0002-0000-0200-000001000000}">
      <formula1>種目</formula1>
    </dataValidation>
    <dataValidation type="list" allowBlank="1" showInputMessage="1" showErrorMessage="1" sqref="D7:D10" xr:uid="{00000000-0002-0000-0200-000002000000}">
      <formula1>性別</formula1>
    </dataValidation>
    <dataValidation type="list" allowBlank="1" showInputMessage="1" showErrorMessage="1" sqref="F7:F10" xr:uid="{00000000-0002-0000-0200-000003000000}">
      <formula1>$N$7:$N$11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cellComments="asDisplayed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34"/>
  <sheetViews>
    <sheetView view="pageBreakPreview" zoomScale="90" zoomScaleNormal="100" zoomScaleSheetLayoutView="90" workbookViewId="0">
      <pane ySplit="5" topLeftCell="A6" activePane="bottomLeft" state="frozen"/>
      <selection activeCell="B4" sqref="B4"/>
      <selection pane="bottomLeft" activeCell="F6" sqref="F6"/>
    </sheetView>
  </sheetViews>
  <sheetFormatPr defaultRowHeight="13.5" x14ac:dyDescent="0.4"/>
  <cols>
    <col min="1" max="1" width="4.75" style="1" customWidth="1"/>
    <col min="2" max="2" width="18.375" style="1" customWidth="1"/>
    <col min="3" max="3" width="15.75" style="1" customWidth="1"/>
    <col min="4" max="4" width="4.625" style="1" customWidth="1"/>
    <col min="5" max="5" width="7.5" style="1" customWidth="1"/>
    <col min="6" max="6" width="9" style="1"/>
    <col min="7" max="7" width="9.5" style="1" customWidth="1"/>
    <col min="8" max="8" width="8.125" style="1" customWidth="1"/>
    <col min="9" max="9" width="9" style="1"/>
    <col min="10" max="10" width="33.5" style="1" customWidth="1"/>
    <col min="11" max="16384" width="9" style="1"/>
  </cols>
  <sheetData>
    <row r="1" spans="1:10" ht="32.25" customHeight="1" x14ac:dyDescent="0.4">
      <c r="E1" s="2" t="s">
        <v>26</v>
      </c>
    </row>
    <row r="2" spans="1:10" ht="24.75" customHeight="1" x14ac:dyDescent="0.4">
      <c r="B2" s="13" t="s">
        <v>27</v>
      </c>
      <c r="C2" s="53"/>
      <c r="D2" s="53"/>
      <c r="E2" s="53"/>
      <c r="F2" s="53"/>
      <c r="H2" s="46" t="s">
        <v>80</v>
      </c>
      <c r="I2" s="55"/>
      <c r="J2" s="55"/>
    </row>
    <row r="3" spans="1:10" ht="24.75" customHeight="1" x14ac:dyDescent="0.4">
      <c r="B3" s="13" t="s">
        <v>28</v>
      </c>
      <c r="C3" s="54"/>
      <c r="D3" s="54"/>
      <c r="E3" s="54"/>
      <c r="F3" s="54"/>
      <c r="H3" s="46" t="s">
        <v>29</v>
      </c>
      <c r="I3" s="56"/>
      <c r="J3" s="56"/>
    </row>
    <row r="4" spans="1:10" ht="11.25" customHeight="1" x14ac:dyDescent="0.4"/>
    <row r="5" spans="1:10" ht="29.25" customHeight="1" x14ac:dyDescent="0.4">
      <c r="B5" s="3" t="s">
        <v>25</v>
      </c>
      <c r="C5" s="3" t="s">
        <v>0</v>
      </c>
      <c r="D5" s="3" t="s">
        <v>5</v>
      </c>
      <c r="E5" s="3" t="s">
        <v>4</v>
      </c>
      <c r="F5" s="4" t="s">
        <v>3</v>
      </c>
      <c r="G5" s="3" t="s">
        <v>30</v>
      </c>
      <c r="H5" s="3" t="s">
        <v>31</v>
      </c>
      <c r="I5" s="57" t="s">
        <v>84</v>
      </c>
      <c r="J5" s="58"/>
    </row>
    <row r="6" spans="1:10" ht="29.25" customHeight="1" x14ac:dyDescent="0.4">
      <c r="A6" s="1">
        <v>1</v>
      </c>
      <c r="B6" s="5"/>
      <c r="C6" s="39"/>
      <c r="D6" s="6"/>
      <c r="E6" s="6"/>
      <c r="F6" s="47"/>
      <c r="G6" s="6"/>
      <c r="H6" s="5"/>
      <c r="I6" s="60"/>
      <c r="J6" s="61"/>
    </row>
    <row r="7" spans="1:10" ht="29.25" customHeight="1" x14ac:dyDescent="0.4">
      <c r="A7" s="1">
        <v>2</v>
      </c>
      <c r="B7" s="5"/>
      <c r="C7" s="39"/>
      <c r="D7" s="6"/>
      <c r="E7" s="6"/>
      <c r="F7" s="47"/>
      <c r="G7" s="6"/>
      <c r="H7" s="5"/>
      <c r="I7" s="60"/>
      <c r="J7" s="61"/>
    </row>
    <row r="8" spans="1:10" ht="29.25" customHeight="1" x14ac:dyDescent="0.4">
      <c r="A8" s="1">
        <v>3</v>
      </c>
      <c r="B8" s="5"/>
      <c r="C8" s="39"/>
      <c r="D8" s="6"/>
      <c r="E8" s="6"/>
      <c r="F8" s="47"/>
      <c r="G8" s="6"/>
      <c r="H8" s="5"/>
      <c r="I8" s="60"/>
      <c r="J8" s="61"/>
    </row>
    <row r="9" spans="1:10" ht="29.25" customHeight="1" x14ac:dyDescent="0.4">
      <c r="A9" s="1">
        <v>4</v>
      </c>
      <c r="B9" s="5"/>
      <c r="C9" s="39"/>
      <c r="D9" s="6"/>
      <c r="E9" s="6"/>
      <c r="F9" s="47"/>
      <c r="G9" s="6"/>
      <c r="H9" s="5"/>
      <c r="I9" s="60"/>
      <c r="J9" s="61"/>
    </row>
    <row r="10" spans="1:10" ht="29.25" customHeight="1" x14ac:dyDescent="0.4">
      <c r="A10" s="1">
        <v>5</v>
      </c>
      <c r="B10" s="5"/>
      <c r="C10" s="39"/>
      <c r="D10" s="6"/>
      <c r="E10" s="6"/>
      <c r="F10" s="47"/>
      <c r="G10" s="6"/>
      <c r="H10" s="5"/>
      <c r="I10" s="60"/>
      <c r="J10" s="61"/>
    </row>
    <row r="11" spans="1:10" ht="29.25" customHeight="1" x14ac:dyDescent="0.4">
      <c r="A11" s="1">
        <v>6</v>
      </c>
      <c r="B11" s="5"/>
      <c r="C11" s="39"/>
      <c r="D11" s="6"/>
      <c r="E11" s="6"/>
      <c r="F11" s="47"/>
      <c r="G11" s="6"/>
      <c r="H11" s="5"/>
      <c r="I11" s="60"/>
      <c r="J11" s="61"/>
    </row>
    <row r="12" spans="1:10" ht="29.25" customHeight="1" x14ac:dyDescent="0.4">
      <c r="A12" s="1">
        <v>7</v>
      </c>
      <c r="B12" s="5"/>
      <c r="C12" s="39"/>
      <c r="D12" s="6"/>
      <c r="E12" s="6"/>
      <c r="F12" s="47"/>
      <c r="G12" s="6"/>
      <c r="H12" s="5"/>
      <c r="I12" s="60"/>
      <c r="J12" s="61"/>
    </row>
    <row r="13" spans="1:10" ht="29.25" customHeight="1" x14ac:dyDescent="0.4">
      <c r="A13" s="1">
        <v>8</v>
      </c>
      <c r="B13" s="5"/>
      <c r="C13" s="39"/>
      <c r="D13" s="6"/>
      <c r="E13" s="6"/>
      <c r="F13" s="47"/>
      <c r="G13" s="6"/>
      <c r="H13" s="5"/>
      <c r="I13" s="60"/>
      <c r="J13" s="61"/>
    </row>
    <row r="14" spans="1:10" ht="29.25" customHeight="1" x14ac:dyDescent="0.4">
      <c r="A14" s="1">
        <v>9</v>
      </c>
      <c r="B14" s="5"/>
      <c r="C14" s="39"/>
      <c r="D14" s="6"/>
      <c r="E14" s="6"/>
      <c r="F14" s="47"/>
      <c r="G14" s="6"/>
      <c r="H14" s="5"/>
      <c r="I14" s="60"/>
      <c r="J14" s="61"/>
    </row>
    <row r="15" spans="1:10" ht="29.25" customHeight="1" x14ac:dyDescent="0.4">
      <c r="A15" s="1">
        <v>10</v>
      </c>
      <c r="B15" s="5"/>
      <c r="C15" s="39"/>
      <c r="D15" s="6"/>
      <c r="E15" s="6"/>
      <c r="F15" s="47"/>
      <c r="G15" s="6"/>
      <c r="H15" s="5"/>
      <c r="I15" s="60"/>
      <c r="J15" s="61"/>
    </row>
    <row r="16" spans="1:10" ht="29.25" customHeight="1" x14ac:dyDescent="0.4">
      <c r="A16" s="1">
        <v>11</v>
      </c>
      <c r="B16" s="5"/>
      <c r="C16" s="39"/>
      <c r="D16" s="6"/>
      <c r="E16" s="6"/>
      <c r="F16" s="47"/>
      <c r="G16" s="6"/>
      <c r="H16" s="5"/>
      <c r="I16" s="60"/>
      <c r="J16" s="61"/>
    </row>
    <row r="17" spans="1:10" ht="29.25" customHeight="1" x14ac:dyDescent="0.4">
      <c r="A17" s="1">
        <v>12</v>
      </c>
      <c r="B17" s="5"/>
      <c r="C17" s="39"/>
      <c r="D17" s="6"/>
      <c r="E17" s="6"/>
      <c r="F17" s="47"/>
      <c r="G17" s="6"/>
      <c r="H17" s="5"/>
      <c r="I17" s="60"/>
      <c r="J17" s="61"/>
    </row>
    <row r="18" spans="1:10" ht="29.25" customHeight="1" x14ac:dyDescent="0.4">
      <c r="A18" s="1">
        <v>13</v>
      </c>
      <c r="B18" s="5"/>
      <c r="C18" s="39"/>
      <c r="D18" s="6"/>
      <c r="E18" s="6"/>
      <c r="F18" s="47"/>
      <c r="G18" s="6"/>
      <c r="H18" s="5"/>
      <c r="I18" s="60"/>
      <c r="J18" s="61"/>
    </row>
    <row r="19" spans="1:10" ht="29.25" customHeight="1" x14ac:dyDescent="0.4">
      <c r="A19" s="1">
        <v>14</v>
      </c>
      <c r="B19" s="5"/>
      <c r="C19" s="39"/>
      <c r="D19" s="6"/>
      <c r="E19" s="6"/>
      <c r="F19" s="47"/>
      <c r="G19" s="6"/>
      <c r="H19" s="5"/>
      <c r="I19" s="60"/>
      <c r="J19" s="61"/>
    </row>
    <row r="20" spans="1:10" ht="29.25" customHeight="1" x14ac:dyDescent="0.4">
      <c r="A20" s="1">
        <v>15</v>
      </c>
      <c r="B20" s="5"/>
      <c r="C20" s="39"/>
      <c r="D20" s="6"/>
      <c r="E20" s="6"/>
      <c r="F20" s="47"/>
      <c r="G20" s="6"/>
      <c r="H20" s="5"/>
      <c r="I20" s="60"/>
      <c r="J20" s="61"/>
    </row>
    <row r="21" spans="1:10" ht="29.25" customHeight="1" x14ac:dyDescent="0.4">
      <c r="A21" s="1">
        <v>16</v>
      </c>
      <c r="B21" s="5"/>
      <c r="C21" s="39"/>
      <c r="D21" s="6"/>
      <c r="E21" s="6"/>
      <c r="F21" s="47"/>
      <c r="G21" s="6"/>
      <c r="H21" s="5"/>
      <c r="I21" s="60"/>
      <c r="J21" s="61"/>
    </row>
    <row r="22" spans="1:10" ht="29.25" customHeight="1" x14ac:dyDescent="0.4">
      <c r="A22" s="1">
        <v>17</v>
      </c>
      <c r="B22" s="5"/>
      <c r="C22" s="39"/>
      <c r="D22" s="6"/>
      <c r="E22" s="6"/>
      <c r="F22" s="47"/>
      <c r="G22" s="6"/>
      <c r="H22" s="5"/>
      <c r="I22" s="60"/>
      <c r="J22" s="61"/>
    </row>
    <row r="23" spans="1:10" ht="29.25" customHeight="1" x14ac:dyDescent="0.4">
      <c r="A23" s="1">
        <v>18</v>
      </c>
      <c r="B23" s="5"/>
      <c r="C23" s="39"/>
      <c r="D23" s="6"/>
      <c r="E23" s="6"/>
      <c r="F23" s="47"/>
      <c r="G23" s="6"/>
      <c r="H23" s="5"/>
      <c r="I23" s="60"/>
      <c r="J23" s="61"/>
    </row>
    <row r="24" spans="1:10" ht="29.25" customHeight="1" x14ac:dyDescent="0.4">
      <c r="A24" s="1">
        <v>19</v>
      </c>
      <c r="B24" s="5"/>
      <c r="C24" s="39"/>
      <c r="D24" s="6"/>
      <c r="E24" s="6"/>
      <c r="F24" s="47"/>
      <c r="G24" s="6"/>
      <c r="H24" s="5"/>
      <c r="I24" s="60"/>
      <c r="J24" s="61"/>
    </row>
    <row r="25" spans="1:10" ht="29.25" customHeight="1" x14ac:dyDescent="0.4">
      <c r="A25" s="1">
        <v>20</v>
      </c>
      <c r="B25" s="5"/>
      <c r="C25" s="39"/>
      <c r="D25" s="6"/>
      <c r="E25" s="6"/>
      <c r="F25" s="47"/>
      <c r="G25" s="6"/>
      <c r="H25" s="5"/>
      <c r="I25" s="60"/>
      <c r="J25" s="61"/>
    </row>
    <row r="26" spans="1:10" ht="29.25" customHeight="1" x14ac:dyDescent="0.4">
      <c r="A26" s="1">
        <v>21</v>
      </c>
      <c r="B26" s="5"/>
      <c r="C26" s="39"/>
      <c r="D26" s="6"/>
      <c r="E26" s="6"/>
      <c r="F26" s="47"/>
      <c r="G26" s="6"/>
      <c r="H26" s="5"/>
      <c r="I26" s="60"/>
      <c r="J26" s="61"/>
    </row>
    <row r="27" spans="1:10" ht="29.25" customHeight="1" x14ac:dyDescent="0.4">
      <c r="A27" s="1">
        <v>22</v>
      </c>
      <c r="B27" s="5"/>
      <c r="C27" s="39"/>
      <c r="D27" s="6"/>
      <c r="E27" s="6"/>
      <c r="F27" s="47"/>
      <c r="G27" s="6"/>
      <c r="H27" s="5"/>
      <c r="I27" s="60"/>
      <c r="J27" s="61"/>
    </row>
    <row r="28" spans="1:10" ht="29.25" customHeight="1" x14ac:dyDescent="0.4">
      <c r="A28" s="1">
        <v>23</v>
      </c>
      <c r="B28" s="5"/>
      <c r="C28" s="39"/>
      <c r="D28" s="6"/>
      <c r="E28" s="6"/>
      <c r="F28" s="47"/>
      <c r="G28" s="6"/>
      <c r="H28" s="5"/>
      <c r="I28" s="60"/>
      <c r="J28" s="61"/>
    </row>
    <row r="29" spans="1:10" ht="29.25" customHeight="1" x14ac:dyDescent="0.4">
      <c r="A29" s="1">
        <v>24</v>
      </c>
      <c r="B29" s="5"/>
      <c r="C29" s="39"/>
      <c r="D29" s="6"/>
      <c r="E29" s="6"/>
      <c r="F29" s="47"/>
      <c r="G29" s="6"/>
      <c r="H29" s="5"/>
      <c r="I29" s="60"/>
      <c r="J29" s="61"/>
    </row>
    <row r="30" spans="1:10" ht="29.25" customHeight="1" x14ac:dyDescent="0.4">
      <c r="A30" s="1">
        <v>25</v>
      </c>
      <c r="B30" s="5"/>
      <c r="C30" s="39"/>
      <c r="D30" s="6"/>
      <c r="E30" s="6"/>
      <c r="F30" s="47"/>
      <c r="G30" s="6"/>
      <c r="H30" s="5"/>
      <c r="I30" s="60"/>
      <c r="J30" s="61"/>
    </row>
    <row r="31" spans="1:10" ht="29.25" customHeight="1" x14ac:dyDescent="0.4">
      <c r="C31" s="45"/>
      <c r="D31" s="7"/>
      <c r="E31" s="7"/>
      <c r="F31" s="7"/>
      <c r="G31" s="7"/>
    </row>
    <row r="32" spans="1:10" ht="29.25" customHeight="1" x14ac:dyDescent="0.4">
      <c r="C32" s="45"/>
      <c r="D32" s="7"/>
      <c r="E32" s="7"/>
      <c r="F32" s="7"/>
      <c r="G32" s="7"/>
    </row>
    <row r="33" spans="3:10" s="8" customFormat="1" ht="30" customHeight="1" thickBot="1" x14ac:dyDescent="0.45">
      <c r="C33" s="59" t="s">
        <v>37</v>
      </c>
      <c r="D33" s="59"/>
      <c r="E33" s="59"/>
      <c r="F33" s="9"/>
      <c r="G33" s="10" t="s">
        <v>47</v>
      </c>
      <c r="I33" s="11" t="s">
        <v>38</v>
      </c>
      <c r="J33" s="12">
        <f>F33*500</f>
        <v>0</v>
      </c>
    </row>
    <row r="34" spans="3:10" ht="14.25" thickTop="1" x14ac:dyDescent="0.4"/>
  </sheetData>
  <mergeCells count="31">
    <mergeCell ref="C2:F2"/>
    <mergeCell ref="C3:F3"/>
    <mergeCell ref="C33:E33"/>
    <mergeCell ref="I2:J2"/>
    <mergeCell ref="I3:J3"/>
    <mergeCell ref="I5:J5"/>
    <mergeCell ref="I6:J6"/>
    <mergeCell ref="I7:J7"/>
    <mergeCell ref="I8:J8"/>
    <mergeCell ref="I9:J9"/>
    <mergeCell ref="I10:J10"/>
    <mergeCell ref="I11:J11"/>
    <mergeCell ref="I12:J12"/>
    <mergeCell ref="I13:J13"/>
    <mergeCell ref="I14:J14"/>
    <mergeCell ref="I15:J15"/>
    <mergeCell ref="I16:J16"/>
    <mergeCell ref="I17:J17"/>
    <mergeCell ref="I18:J18"/>
    <mergeCell ref="I19:J19"/>
    <mergeCell ref="I20:J20"/>
    <mergeCell ref="I21:J21"/>
    <mergeCell ref="I22:J22"/>
    <mergeCell ref="I23:J23"/>
    <mergeCell ref="I29:J29"/>
    <mergeCell ref="I30:J30"/>
    <mergeCell ref="I24:J24"/>
    <mergeCell ref="I25:J25"/>
    <mergeCell ref="I26:J26"/>
    <mergeCell ref="I27:J27"/>
    <mergeCell ref="I28:J28"/>
  </mergeCells>
  <phoneticPr fontId="1"/>
  <dataValidations count="4">
    <dataValidation type="list" allowBlank="1" showInputMessage="1" showErrorMessage="1" sqref="D6:D32" xr:uid="{00000000-0002-0000-0300-000000000000}">
      <formula1>性別</formula1>
    </dataValidation>
    <dataValidation type="list" allowBlank="1" showInputMessage="1" showErrorMessage="1" sqref="F31:F32" xr:uid="{00000000-0002-0000-0300-000001000000}">
      <formula1>区分</formula1>
    </dataValidation>
    <dataValidation type="list" allowBlank="1" showInputMessage="1" showErrorMessage="1" sqref="G6:G32" xr:uid="{00000000-0002-0000-0300-000002000000}">
      <formula1>種目</formula1>
    </dataValidation>
    <dataValidation type="list" allowBlank="1" showInputMessage="1" showErrorMessage="1" sqref="H6:H32" xr:uid="{00000000-0002-0000-0300-000003000000}">
      <formula1>距離</formula1>
    </dataValidation>
  </dataValidations>
  <pageMargins left="0.70866141732283472" right="0.70866141732283472" top="0.74803149606299213" bottom="0.74803149606299213" header="0" footer="0"/>
  <pageSetup paperSize="9" orientation="landscape" r:id="rId1"/>
  <rowBreaks count="1" manualBreakCount="1">
    <brk id="17" max="9" man="1"/>
  </row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300-000004000000}">
          <x14:formula1>
            <xm:f>リスト!$F$3:$F$14</xm:f>
          </x14:formula1>
          <xm:sqref>F6:F30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N19"/>
  <sheetViews>
    <sheetView view="pageBreakPreview" zoomScale="90" zoomScaleNormal="100" zoomScaleSheetLayoutView="90" workbookViewId="0">
      <pane ySplit="6" topLeftCell="A7" activePane="bottomLeft" state="frozen"/>
      <selection activeCell="B4" sqref="B4"/>
      <selection pane="bottomLeft" activeCell="B4" sqref="B4"/>
    </sheetView>
  </sheetViews>
  <sheetFormatPr defaultRowHeight="13.5" x14ac:dyDescent="0.4"/>
  <cols>
    <col min="1" max="1" width="4.75" style="1" customWidth="1"/>
    <col min="2" max="2" width="18.375" style="1" customWidth="1"/>
    <col min="3" max="3" width="15.75" style="1" customWidth="1"/>
    <col min="4" max="4" width="4.625" style="1" customWidth="1"/>
    <col min="5" max="5" width="7.5" style="1" customWidth="1"/>
    <col min="6" max="6" width="9" style="1"/>
    <col min="7" max="7" width="9.5" style="1" customWidth="1"/>
    <col min="8" max="8" width="8.125" style="1" customWidth="1"/>
    <col min="9" max="9" width="9" style="1"/>
    <col min="10" max="12" width="33.5" style="1" customWidth="1"/>
    <col min="13" max="16384" width="9" style="1"/>
  </cols>
  <sheetData>
    <row r="1" spans="2:14" ht="18.75" x14ac:dyDescent="0.4">
      <c r="E1" s="2" t="s">
        <v>26</v>
      </c>
    </row>
    <row r="2" spans="2:14" ht="4.5" customHeight="1" x14ac:dyDescent="0.4">
      <c r="E2" s="2"/>
    </row>
    <row r="3" spans="2:14" ht="24.75" customHeight="1" x14ac:dyDescent="0.4">
      <c r="B3" s="13" t="s">
        <v>27</v>
      </c>
      <c r="C3" s="53"/>
      <c r="D3" s="53"/>
      <c r="E3" s="53"/>
      <c r="F3" s="53"/>
      <c r="H3" s="46" t="s">
        <v>80</v>
      </c>
      <c r="I3" s="55"/>
      <c r="J3" s="55"/>
    </row>
    <row r="4" spans="2:14" ht="24.75" customHeight="1" x14ac:dyDescent="0.4">
      <c r="B4" s="13" t="s">
        <v>28</v>
      </c>
      <c r="C4" s="54"/>
      <c r="D4" s="54"/>
      <c r="E4" s="54"/>
      <c r="F4" s="54"/>
      <c r="H4" s="46" t="s">
        <v>29</v>
      </c>
      <c r="I4" s="56"/>
      <c r="J4" s="56"/>
    </row>
    <row r="5" spans="2:14" ht="11.25" customHeight="1" x14ac:dyDescent="0.4"/>
    <row r="6" spans="2:14" ht="29.25" customHeight="1" x14ac:dyDescent="0.4">
      <c r="B6" s="3" t="s">
        <v>25</v>
      </c>
      <c r="C6" s="3" t="s">
        <v>0</v>
      </c>
      <c r="D6" s="3" t="s">
        <v>5</v>
      </c>
      <c r="E6" s="3" t="s">
        <v>4</v>
      </c>
      <c r="F6" s="4" t="s">
        <v>3</v>
      </c>
      <c r="G6" s="3" t="s">
        <v>30</v>
      </c>
      <c r="H6" s="3" t="s">
        <v>31</v>
      </c>
      <c r="I6" s="57" t="s">
        <v>84</v>
      </c>
      <c r="J6" s="58"/>
      <c r="K6" s="15"/>
      <c r="L6" s="15"/>
    </row>
    <row r="7" spans="2:14" ht="29.25" customHeight="1" x14ac:dyDescent="0.4">
      <c r="B7" s="5" t="s">
        <v>41</v>
      </c>
      <c r="C7" s="6" t="s">
        <v>45</v>
      </c>
      <c r="D7" s="6" t="s">
        <v>6</v>
      </c>
      <c r="E7" s="6" t="s">
        <v>45</v>
      </c>
      <c r="F7" s="44"/>
      <c r="G7" s="14"/>
      <c r="H7" s="5" t="s">
        <v>46</v>
      </c>
      <c r="I7" s="60" t="s">
        <v>44</v>
      </c>
      <c r="J7" s="61"/>
      <c r="N7" s="1" t="s">
        <v>48</v>
      </c>
    </row>
    <row r="8" spans="2:14" ht="29.25" customHeight="1" x14ac:dyDescent="0.4">
      <c r="B8" s="5" t="s">
        <v>41</v>
      </c>
      <c r="C8" s="6" t="s">
        <v>45</v>
      </c>
      <c r="D8" s="6" t="s">
        <v>7</v>
      </c>
      <c r="E8" s="6" t="s">
        <v>45</v>
      </c>
      <c r="F8" s="44"/>
      <c r="G8" s="14"/>
      <c r="H8" s="5" t="s">
        <v>46</v>
      </c>
      <c r="I8" s="60" t="s">
        <v>44</v>
      </c>
      <c r="J8" s="61"/>
      <c r="N8" s="1" t="s">
        <v>49</v>
      </c>
    </row>
    <row r="9" spans="2:14" ht="29.25" customHeight="1" x14ac:dyDescent="0.4">
      <c r="B9" s="5" t="s">
        <v>42</v>
      </c>
      <c r="C9" s="6" t="s">
        <v>45</v>
      </c>
      <c r="D9" s="6" t="s">
        <v>6</v>
      </c>
      <c r="E9" s="6" t="s">
        <v>45</v>
      </c>
      <c r="F9" s="44"/>
      <c r="G9" s="14"/>
      <c r="H9" s="5" t="s">
        <v>46</v>
      </c>
      <c r="I9" s="60" t="s">
        <v>44</v>
      </c>
      <c r="J9" s="61"/>
      <c r="N9" s="1" t="s">
        <v>50</v>
      </c>
    </row>
    <row r="10" spans="2:14" ht="29.25" customHeight="1" x14ac:dyDescent="0.4">
      <c r="B10" s="5" t="s">
        <v>40</v>
      </c>
      <c r="C10" s="6" t="s">
        <v>45</v>
      </c>
      <c r="D10" s="6" t="s">
        <v>7</v>
      </c>
      <c r="E10" s="6" t="s">
        <v>45</v>
      </c>
      <c r="F10" s="44"/>
      <c r="G10" s="14"/>
      <c r="H10" s="5" t="s">
        <v>46</v>
      </c>
      <c r="I10" s="60" t="s">
        <v>44</v>
      </c>
      <c r="J10" s="61"/>
      <c r="N10" s="1" t="s">
        <v>51</v>
      </c>
    </row>
    <row r="11" spans="2:14" ht="29.25" customHeight="1" x14ac:dyDescent="0.4">
      <c r="D11" s="7"/>
      <c r="E11" s="7"/>
      <c r="F11" s="7"/>
      <c r="G11" s="7"/>
      <c r="N11" s="1" t="s">
        <v>52</v>
      </c>
    </row>
    <row r="12" spans="2:14" s="8" customFormat="1" ht="30" customHeight="1" thickBot="1" x14ac:dyDescent="0.45">
      <c r="C12" s="59" t="s">
        <v>37</v>
      </c>
      <c r="D12" s="59"/>
      <c r="E12" s="59"/>
      <c r="F12" s="9"/>
      <c r="G12" s="10" t="s">
        <v>47</v>
      </c>
      <c r="I12" s="11" t="s">
        <v>36</v>
      </c>
      <c r="J12" s="12">
        <f>F12*500</f>
        <v>0</v>
      </c>
    </row>
    <row r="13" spans="2:14" s="8" customFormat="1" ht="30" customHeight="1" thickTop="1" x14ac:dyDescent="0.4">
      <c r="C13" s="37"/>
      <c r="D13" s="36"/>
      <c r="E13" s="36"/>
      <c r="G13" s="10"/>
      <c r="I13" s="2"/>
    </row>
    <row r="14" spans="2:14" ht="30" customHeight="1" thickBot="1" x14ac:dyDescent="0.45">
      <c r="C14" s="59" t="s">
        <v>39</v>
      </c>
      <c r="D14" s="59"/>
      <c r="E14" s="59"/>
      <c r="F14" s="9"/>
      <c r="G14" s="10" t="s">
        <v>90</v>
      </c>
      <c r="H14" s="8"/>
      <c r="I14" s="11" t="s">
        <v>36</v>
      </c>
      <c r="J14" s="12">
        <f>F14*2000</f>
        <v>0</v>
      </c>
      <c r="K14" s="8"/>
      <c r="L14" s="8"/>
    </row>
    <row r="15" spans="2:14" ht="30" customHeight="1" thickTop="1" x14ac:dyDescent="0.4"/>
    <row r="16" spans="2:14" ht="30" customHeight="1" thickBot="1" x14ac:dyDescent="0.45">
      <c r="C16" s="59" t="s">
        <v>40</v>
      </c>
      <c r="D16" s="59"/>
      <c r="E16" s="59"/>
      <c r="F16" s="9"/>
      <c r="G16" s="10" t="s">
        <v>90</v>
      </c>
      <c r="H16" s="8"/>
      <c r="I16" s="11" t="s">
        <v>36</v>
      </c>
      <c r="J16" s="12">
        <f>F16*2000</f>
        <v>0</v>
      </c>
      <c r="K16" s="8"/>
      <c r="L16" s="8"/>
    </row>
    <row r="17" spans="9:12" ht="30" customHeight="1" thickTop="1" x14ac:dyDescent="0.4"/>
    <row r="18" spans="9:12" ht="30" customHeight="1" thickBot="1" x14ac:dyDescent="0.45">
      <c r="I18" s="11" t="s">
        <v>38</v>
      </c>
      <c r="J18" s="11">
        <f>J12+J16+J14</f>
        <v>0</v>
      </c>
      <c r="K18" s="2"/>
      <c r="L18" s="2"/>
    </row>
    <row r="19" spans="9:12" ht="14.25" thickTop="1" x14ac:dyDescent="0.4"/>
  </sheetData>
  <mergeCells count="12">
    <mergeCell ref="I9:J9"/>
    <mergeCell ref="I10:J10"/>
    <mergeCell ref="I3:J3"/>
    <mergeCell ref="I4:J4"/>
    <mergeCell ref="I6:J6"/>
    <mergeCell ref="I7:J7"/>
    <mergeCell ref="I8:J8"/>
    <mergeCell ref="C16:E16"/>
    <mergeCell ref="C3:F3"/>
    <mergeCell ref="C4:F4"/>
    <mergeCell ref="C12:E12"/>
    <mergeCell ref="C14:E14"/>
  </mergeCells>
  <phoneticPr fontId="1"/>
  <dataValidations count="4">
    <dataValidation type="list" allowBlank="1" showInputMessage="1" showErrorMessage="1" sqref="F7:F10" xr:uid="{00000000-0002-0000-0400-000000000000}">
      <formula1>$N$7:$N$11</formula1>
    </dataValidation>
    <dataValidation type="list" allowBlank="1" showInputMessage="1" showErrorMessage="1" sqref="D7:D10" xr:uid="{00000000-0002-0000-0400-000001000000}">
      <formula1>性別</formula1>
    </dataValidation>
    <dataValidation type="list" allowBlank="1" showInputMessage="1" showErrorMessage="1" sqref="G7:G10" xr:uid="{00000000-0002-0000-0400-000002000000}">
      <formula1>種目</formula1>
    </dataValidation>
    <dataValidation type="list" allowBlank="1" showInputMessage="1" showErrorMessage="1" sqref="H7:H10" xr:uid="{00000000-0002-0000-0400-000003000000}">
      <formula1>距離</formula1>
    </dataValidation>
  </dataValidation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C2:F14"/>
  <sheetViews>
    <sheetView workbookViewId="0">
      <selection activeCell="B4" sqref="B4"/>
    </sheetView>
  </sheetViews>
  <sheetFormatPr defaultRowHeight="18.75" x14ac:dyDescent="0.4"/>
  <cols>
    <col min="4" max="4" width="10.625" customWidth="1"/>
  </cols>
  <sheetData>
    <row r="2" spans="3:6" x14ac:dyDescent="0.4">
      <c r="C2" t="s">
        <v>5</v>
      </c>
      <c r="D2" t="s">
        <v>1</v>
      </c>
      <c r="E2" t="s">
        <v>2</v>
      </c>
      <c r="F2" t="s">
        <v>24</v>
      </c>
    </row>
    <row r="3" spans="3:6" x14ac:dyDescent="0.4">
      <c r="C3" t="s">
        <v>6</v>
      </c>
      <c r="D3" t="s">
        <v>11</v>
      </c>
      <c r="E3" t="s">
        <v>8</v>
      </c>
      <c r="F3" t="s">
        <v>16</v>
      </c>
    </row>
    <row r="4" spans="3:6" x14ac:dyDescent="0.4">
      <c r="C4" t="s">
        <v>7</v>
      </c>
      <c r="D4" t="s">
        <v>12</v>
      </c>
      <c r="E4" t="s">
        <v>9</v>
      </c>
      <c r="F4" t="s">
        <v>17</v>
      </c>
    </row>
    <row r="5" spans="3:6" x14ac:dyDescent="0.4">
      <c r="D5" t="s">
        <v>13</v>
      </c>
      <c r="E5" t="s">
        <v>10</v>
      </c>
      <c r="F5" t="s">
        <v>18</v>
      </c>
    </row>
    <row r="6" spans="3:6" x14ac:dyDescent="0.4">
      <c r="D6" t="s">
        <v>14</v>
      </c>
      <c r="F6" t="s">
        <v>19</v>
      </c>
    </row>
    <row r="7" spans="3:6" x14ac:dyDescent="0.4">
      <c r="D7" t="s">
        <v>15</v>
      </c>
      <c r="F7" t="s">
        <v>20</v>
      </c>
    </row>
    <row r="8" spans="3:6" x14ac:dyDescent="0.4">
      <c r="F8" t="s">
        <v>21</v>
      </c>
    </row>
    <row r="9" spans="3:6" x14ac:dyDescent="0.4">
      <c r="F9" t="s">
        <v>22</v>
      </c>
    </row>
    <row r="10" spans="3:6" x14ac:dyDescent="0.4">
      <c r="F10" t="s">
        <v>23</v>
      </c>
    </row>
    <row r="11" spans="3:6" x14ac:dyDescent="0.4">
      <c r="F11" t="s">
        <v>91</v>
      </c>
    </row>
    <row r="12" spans="3:6" x14ac:dyDescent="0.4">
      <c r="F12" t="s">
        <v>92</v>
      </c>
    </row>
    <row r="13" spans="3:6" x14ac:dyDescent="0.4">
      <c r="F13" t="s">
        <v>93</v>
      </c>
    </row>
    <row r="14" spans="3:6" x14ac:dyDescent="0.4">
      <c r="F14" t="s">
        <v>94</v>
      </c>
    </row>
  </sheetData>
  <phoneticPr fontId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19"/>
  <sheetViews>
    <sheetView workbookViewId="0">
      <selection activeCell="G14" sqref="G14"/>
    </sheetView>
  </sheetViews>
  <sheetFormatPr defaultRowHeight="13.5" x14ac:dyDescent="0.4"/>
  <cols>
    <col min="1" max="4" width="13.625" style="1" customWidth="1"/>
    <col min="5" max="5" width="9" style="1"/>
    <col min="6" max="9" width="13.625" style="1" customWidth="1"/>
    <col min="10" max="16384" width="9" style="1"/>
  </cols>
  <sheetData>
    <row r="1" spans="1:9" ht="18.75" customHeight="1" x14ac:dyDescent="0.4">
      <c r="A1" s="62" t="s">
        <v>54</v>
      </c>
      <c r="B1" s="62"/>
      <c r="C1" s="62"/>
      <c r="D1" s="62"/>
      <c r="F1" s="62" t="s">
        <v>54</v>
      </c>
      <c r="G1" s="62"/>
      <c r="H1" s="62"/>
      <c r="I1" s="62"/>
    </row>
    <row r="2" spans="1:9" ht="13.5" customHeight="1" x14ac:dyDescent="0.4">
      <c r="A2" s="62"/>
      <c r="B2" s="62"/>
      <c r="C2" s="62"/>
      <c r="D2" s="62"/>
      <c r="F2" s="62"/>
      <c r="G2" s="62"/>
      <c r="H2" s="62"/>
      <c r="I2" s="62"/>
    </row>
    <row r="3" spans="1:9" ht="14.25" thickBot="1" x14ac:dyDescent="0.45">
      <c r="A3" s="7"/>
      <c r="B3" s="7"/>
      <c r="C3" s="7"/>
      <c r="D3" s="7"/>
      <c r="F3" s="7"/>
      <c r="G3" s="7"/>
      <c r="H3" s="7"/>
      <c r="I3" s="7"/>
    </row>
    <row r="4" spans="1:9" ht="14.25" thickBot="1" x14ac:dyDescent="0.45">
      <c r="A4" s="63" t="s">
        <v>24</v>
      </c>
      <c r="B4" s="64"/>
      <c r="C4" s="34" t="s">
        <v>5</v>
      </c>
      <c r="D4" s="35" t="s">
        <v>1</v>
      </c>
      <c r="F4" s="63" t="s">
        <v>24</v>
      </c>
      <c r="G4" s="64"/>
      <c r="H4" s="34" t="s">
        <v>5</v>
      </c>
      <c r="I4" s="35" t="s">
        <v>1</v>
      </c>
    </row>
    <row r="5" spans="1:9" x14ac:dyDescent="0.4">
      <c r="A5" s="31" t="s">
        <v>66</v>
      </c>
      <c r="B5" s="32" t="s">
        <v>68</v>
      </c>
      <c r="C5" s="32" t="s">
        <v>55</v>
      </c>
      <c r="D5" s="33" t="s">
        <v>57</v>
      </c>
      <c r="F5" s="31" t="s">
        <v>66</v>
      </c>
      <c r="G5" s="32" t="s">
        <v>68</v>
      </c>
      <c r="H5" s="32" t="s">
        <v>55</v>
      </c>
      <c r="I5" s="33" t="s">
        <v>57</v>
      </c>
    </row>
    <row r="6" spans="1:9" x14ac:dyDescent="0.4">
      <c r="A6" s="18" t="s">
        <v>67</v>
      </c>
      <c r="B6" s="16" t="s">
        <v>69</v>
      </c>
      <c r="C6" s="16" t="s">
        <v>56</v>
      </c>
      <c r="D6" s="19" t="s">
        <v>58</v>
      </c>
      <c r="F6" s="18" t="s">
        <v>67</v>
      </c>
      <c r="G6" s="16" t="s">
        <v>69</v>
      </c>
      <c r="H6" s="16" t="s">
        <v>56</v>
      </c>
      <c r="I6" s="19" t="s">
        <v>58</v>
      </c>
    </row>
    <row r="7" spans="1:9" ht="14.25" thickBot="1" x14ac:dyDescent="0.45">
      <c r="A7" s="20" t="s">
        <v>19</v>
      </c>
      <c r="B7" s="17"/>
      <c r="C7" s="17"/>
      <c r="D7" s="21"/>
      <c r="F7" s="20" t="s">
        <v>19</v>
      </c>
      <c r="G7" s="17"/>
      <c r="H7" s="17"/>
      <c r="I7" s="21"/>
    </row>
    <row r="8" spans="1:9" x14ac:dyDescent="0.4">
      <c r="A8" s="65" t="s">
        <v>70</v>
      </c>
      <c r="B8" s="66"/>
      <c r="C8" s="66"/>
      <c r="D8" s="67"/>
      <c r="F8" s="65" t="s">
        <v>70</v>
      </c>
      <c r="G8" s="66"/>
      <c r="H8" s="66"/>
      <c r="I8" s="67"/>
    </row>
    <row r="9" spans="1:9" ht="14.25" thickBot="1" x14ac:dyDescent="0.45">
      <c r="A9" s="68"/>
      <c r="B9" s="69"/>
      <c r="C9" s="69"/>
      <c r="D9" s="70"/>
      <c r="F9" s="68"/>
      <c r="G9" s="69"/>
      <c r="H9" s="69"/>
      <c r="I9" s="70"/>
    </row>
    <row r="10" spans="1:9" ht="20.100000000000001" customHeight="1" x14ac:dyDescent="0.4">
      <c r="A10" s="22" t="s">
        <v>59</v>
      </c>
      <c r="B10" s="28" t="s">
        <v>60</v>
      </c>
      <c r="C10" s="28" t="s">
        <v>61</v>
      </c>
      <c r="D10" s="23" t="s">
        <v>4</v>
      </c>
      <c r="F10" s="22" t="s">
        <v>59</v>
      </c>
      <c r="G10" s="28" t="s">
        <v>60</v>
      </c>
      <c r="H10" s="28" t="s">
        <v>61</v>
      </c>
      <c r="I10" s="23" t="s">
        <v>4</v>
      </c>
    </row>
    <row r="11" spans="1:9" ht="50.1" customHeight="1" x14ac:dyDescent="0.4">
      <c r="A11" s="24" t="s">
        <v>63</v>
      </c>
      <c r="B11" s="29"/>
      <c r="C11" s="29"/>
      <c r="D11" s="25"/>
      <c r="F11" s="24" t="s">
        <v>63</v>
      </c>
      <c r="G11" s="29"/>
      <c r="H11" s="29"/>
      <c r="I11" s="25"/>
    </row>
    <row r="12" spans="1:9" ht="20.100000000000001" customHeight="1" x14ac:dyDescent="0.4">
      <c r="A12" s="24" t="s">
        <v>59</v>
      </c>
      <c r="B12" s="29" t="s">
        <v>60</v>
      </c>
      <c r="C12" s="29" t="s">
        <v>61</v>
      </c>
      <c r="D12" s="25" t="s">
        <v>4</v>
      </c>
      <c r="F12" s="24" t="s">
        <v>59</v>
      </c>
      <c r="G12" s="29" t="s">
        <v>60</v>
      </c>
      <c r="H12" s="29" t="s">
        <v>61</v>
      </c>
      <c r="I12" s="25" t="s">
        <v>4</v>
      </c>
    </row>
    <row r="13" spans="1:9" ht="50.1" customHeight="1" x14ac:dyDescent="0.4">
      <c r="A13" s="24" t="s">
        <v>62</v>
      </c>
      <c r="B13" s="29"/>
      <c r="C13" s="29"/>
      <c r="D13" s="25"/>
      <c r="F13" s="24" t="s">
        <v>62</v>
      </c>
      <c r="G13" s="29"/>
      <c r="H13" s="29"/>
      <c r="I13" s="25"/>
    </row>
    <row r="14" spans="1:9" ht="20.100000000000001" customHeight="1" x14ac:dyDescent="0.4">
      <c r="A14" s="24" t="s">
        <v>59</v>
      </c>
      <c r="B14" s="29" t="s">
        <v>60</v>
      </c>
      <c r="C14" s="29" t="s">
        <v>61</v>
      </c>
      <c r="D14" s="25" t="s">
        <v>4</v>
      </c>
      <c r="F14" s="24" t="s">
        <v>59</v>
      </c>
      <c r="G14" s="29" t="s">
        <v>60</v>
      </c>
      <c r="H14" s="29" t="s">
        <v>61</v>
      </c>
      <c r="I14" s="25" t="s">
        <v>4</v>
      </c>
    </row>
    <row r="15" spans="1:9" ht="50.1" customHeight="1" x14ac:dyDescent="0.4">
      <c r="A15" s="24" t="s">
        <v>64</v>
      </c>
      <c r="B15" s="29"/>
      <c r="C15" s="29"/>
      <c r="D15" s="25"/>
      <c r="F15" s="24" t="s">
        <v>64</v>
      </c>
      <c r="G15" s="29"/>
      <c r="H15" s="29"/>
      <c r="I15" s="25"/>
    </row>
    <row r="16" spans="1:9" ht="20.100000000000001" customHeight="1" x14ac:dyDescent="0.4">
      <c r="A16" s="24" t="s">
        <v>59</v>
      </c>
      <c r="B16" s="29" t="s">
        <v>60</v>
      </c>
      <c r="C16" s="29" t="s">
        <v>61</v>
      </c>
      <c r="D16" s="25" t="s">
        <v>4</v>
      </c>
      <c r="F16" s="24" t="s">
        <v>59</v>
      </c>
      <c r="G16" s="29" t="s">
        <v>60</v>
      </c>
      <c r="H16" s="29" t="s">
        <v>61</v>
      </c>
      <c r="I16" s="25" t="s">
        <v>4</v>
      </c>
    </row>
    <row r="17" spans="1:9" ht="50.1" customHeight="1" thickBot="1" x14ac:dyDescent="0.45">
      <c r="A17" s="26" t="s">
        <v>65</v>
      </c>
      <c r="B17" s="30"/>
      <c r="C17" s="30"/>
      <c r="D17" s="27"/>
      <c r="F17" s="26" t="s">
        <v>65</v>
      </c>
      <c r="G17" s="30"/>
      <c r="H17" s="30"/>
      <c r="I17" s="27"/>
    </row>
    <row r="18" spans="1:9" ht="30" customHeight="1" x14ac:dyDescent="0.4"/>
    <row r="19" spans="1:9" ht="30" customHeight="1" x14ac:dyDescent="0.4">
      <c r="A19" s="71" t="s">
        <v>71</v>
      </c>
      <c r="B19" s="71"/>
      <c r="C19" s="71"/>
      <c r="D19" s="71"/>
      <c r="F19" s="71" t="s">
        <v>71</v>
      </c>
      <c r="G19" s="71"/>
      <c r="H19" s="71"/>
      <c r="I19" s="71"/>
    </row>
  </sheetData>
  <mergeCells count="8">
    <mergeCell ref="F1:I2"/>
    <mergeCell ref="F4:G4"/>
    <mergeCell ref="F8:I9"/>
    <mergeCell ref="A19:D19"/>
    <mergeCell ref="F19:I19"/>
    <mergeCell ref="A4:B4"/>
    <mergeCell ref="A8:D9"/>
    <mergeCell ref="A1:D2"/>
  </mergeCells>
  <phoneticPr fontId="1"/>
  <pageMargins left="0.7" right="0.7" top="0.75" bottom="0.75" header="0.3" footer="0.3"/>
  <pageSetup paperSize="9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8</vt:i4>
      </vt:variant>
    </vt:vector>
  </HeadingPairs>
  <TitlesOfParts>
    <vt:vector size="15" baseType="lpstr">
      <vt:lpstr>記入要領</vt:lpstr>
      <vt:lpstr>申込用紙 (記入例)</vt:lpstr>
      <vt:lpstr>申込用紙 (最終ページ記入例)</vt:lpstr>
      <vt:lpstr>申込用紙</vt:lpstr>
      <vt:lpstr>申込用紙 (最終ページ)</vt:lpstr>
      <vt:lpstr>リスト</vt:lpstr>
      <vt:lpstr>リレーオーダー</vt:lpstr>
      <vt:lpstr>申込用紙!Print_Area</vt:lpstr>
      <vt:lpstr>'申込用紙 (記入例)'!Print_Area</vt:lpstr>
      <vt:lpstr>'申込用紙 (最終ページ)'!Print_Area</vt:lpstr>
      <vt:lpstr>'申込用紙 (最終ページ記入例)'!Print_Area</vt:lpstr>
      <vt:lpstr>距離</vt:lpstr>
      <vt:lpstr>区分</vt:lpstr>
      <vt:lpstr>種目</vt:lpstr>
      <vt:lpstr>性別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suikyo</dc:creator>
  <cp:lastModifiedBy>千秋 瀬端</cp:lastModifiedBy>
  <cp:lastPrinted>2024-03-26T04:07:03Z</cp:lastPrinted>
  <dcterms:created xsi:type="dcterms:W3CDTF">2021-04-16T04:28:57Z</dcterms:created>
  <dcterms:modified xsi:type="dcterms:W3CDTF">2024-03-26T04:23:07Z</dcterms:modified>
</cp:coreProperties>
</file>